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DDĚLENÍ DOPRAVNÍ OBSLUŽNOSTI\HO pracovnici\Oberreiterová_P\JŘBU 2022-2023\úpravy jř Třebíč\projednání změn jř od 12.12.21 s obcemi\jednání v 12 hod\"/>
    </mc:Choice>
  </mc:AlternateContent>
  <bookViews>
    <workbookView xWindow="0" yWindow="0" windowWidth="28800" windowHeight="12300"/>
  </bookViews>
  <sheets>
    <sheet name="790350 TR-Hart-Moheln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0" i="1" l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6" i="1" s="1"/>
  <c r="T67" i="1" s="1"/>
  <c r="T68" i="1" s="1"/>
  <c r="T69" i="1" s="1"/>
  <c r="T70" i="1" s="1"/>
  <c r="T72" i="1" s="1"/>
  <c r="T73" i="1" s="1"/>
  <c r="T74" i="1" s="1"/>
  <c r="T75" i="1" s="1"/>
  <c r="T76" i="1" s="1"/>
  <c r="N50" i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6" i="1" s="1"/>
  <c r="N67" i="1" s="1"/>
  <c r="N68" i="1" s="1"/>
  <c r="N69" i="1" s="1"/>
  <c r="N70" i="1" s="1"/>
  <c r="N71" i="1" s="1"/>
  <c r="I50" i="1"/>
  <c r="I51" i="1" s="1"/>
  <c r="I52" i="1" s="1"/>
  <c r="I53" i="1" s="1"/>
  <c r="I54" i="1" s="1"/>
  <c r="I56" i="1" s="1"/>
  <c r="I57" i="1" s="1"/>
  <c r="I58" i="1" s="1"/>
  <c r="I59" i="1" s="1"/>
  <c r="I60" i="1" s="1"/>
  <c r="I61" i="1" s="1"/>
  <c r="I62" i="1" s="1"/>
  <c r="I63" i="1" s="1"/>
  <c r="I64" i="1" s="1"/>
  <c r="I66" i="1" s="1"/>
  <c r="I67" i="1" s="1"/>
  <c r="I68" i="1" s="1"/>
  <c r="I69" i="1" s="1"/>
  <c r="I70" i="1" s="1"/>
  <c r="I71" i="1" s="1"/>
  <c r="W49" i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W62" i="1" s="1"/>
  <c r="W63" i="1" s="1"/>
  <c r="W64" i="1" s="1"/>
  <c r="W66" i="1" s="1"/>
  <c r="W67" i="1" s="1"/>
  <c r="W68" i="1" s="1"/>
  <c r="W69" i="1" s="1"/>
  <c r="W70" i="1" s="1"/>
  <c r="W72" i="1" s="1"/>
  <c r="W73" i="1" s="1"/>
  <c r="W74" i="1" s="1"/>
  <c r="W75" i="1" s="1"/>
  <c r="W76" i="1" s="1"/>
  <c r="V49" i="1"/>
  <c r="V50" i="1" s="1"/>
  <c r="V51" i="1" s="1"/>
  <c r="V52" i="1" s="1"/>
  <c r="V53" i="1" s="1"/>
  <c r="V54" i="1" s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V66" i="1" s="1"/>
  <c r="V67" i="1" s="1"/>
  <c r="V68" i="1" s="1"/>
  <c r="V69" i="1" s="1"/>
  <c r="V70" i="1" s="1"/>
  <c r="V71" i="1" s="1"/>
  <c r="U49" i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U66" i="1" s="1"/>
  <c r="U67" i="1" s="1"/>
  <c r="U68" i="1" s="1"/>
  <c r="U69" i="1" s="1"/>
  <c r="U70" i="1" s="1"/>
  <c r="U71" i="1" s="1"/>
  <c r="T49" i="1"/>
  <c r="R49" i="1"/>
  <c r="R50" i="1" s="1"/>
  <c r="R51" i="1" s="1"/>
  <c r="R52" i="1" s="1"/>
  <c r="R53" i="1" s="1"/>
  <c r="R54" i="1" s="1"/>
  <c r="R56" i="1" s="1"/>
  <c r="R57" i="1" s="1"/>
  <c r="R58" i="1" s="1"/>
  <c r="R59" i="1" s="1"/>
  <c r="R60" i="1" s="1"/>
  <c r="R61" i="1" s="1"/>
  <c r="R62" i="1" s="1"/>
  <c r="R63" i="1" s="1"/>
  <c r="R64" i="1" s="1"/>
  <c r="R66" i="1" s="1"/>
  <c r="R67" i="1" s="1"/>
  <c r="R68" i="1" s="1"/>
  <c r="R69" i="1" s="1"/>
  <c r="R70" i="1" s="1"/>
  <c r="R72" i="1" s="1"/>
  <c r="R73" i="1" s="1"/>
  <c r="R74" i="1" s="1"/>
  <c r="R75" i="1" s="1"/>
  <c r="R76" i="1" s="1"/>
  <c r="Q49" i="1"/>
  <c r="Q50" i="1" s="1"/>
  <c r="Q51" i="1" s="1"/>
  <c r="Q52" i="1" s="1"/>
  <c r="Q53" i="1" s="1"/>
  <c r="Q54" i="1" s="1"/>
  <c r="Q56" i="1" s="1"/>
  <c r="Q57" i="1" s="1"/>
  <c r="Q58" i="1" s="1"/>
  <c r="Q59" i="1" s="1"/>
  <c r="Q60" i="1" s="1"/>
  <c r="Q61" i="1" s="1"/>
  <c r="Q62" i="1" s="1"/>
  <c r="Q63" i="1" s="1"/>
  <c r="Q64" i="1" s="1"/>
  <c r="Q66" i="1" s="1"/>
  <c r="Q67" i="1" s="1"/>
  <c r="Q68" i="1" s="1"/>
  <c r="Q69" i="1" s="1"/>
  <c r="Q70" i="1" s="1"/>
  <c r="Q72" i="1" s="1"/>
  <c r="Q73" i="1" s="1"/>
  <c r="Q74" i="1" s="1"/>
  <c r="Q75" i="1" s="1"/>
  <c r="Q76" i="1" s="1"/>
  <c r="O49" i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6" i="1" s="1"/>
  <c r="O67" i="1" s="1"/>
  <c r="O68" i="1" s="1"/>
  <c r="O69" i="1" s="1"/>
  <c r="O70" i="1" s="1"/>
  <c r="O71" i="1" s="1"/>
  <c r="N49" i="1"/>
  <c r="M49" i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6" i="1" s="1"/>
  <c r="M67" i="1" s="1"/>
  <c r="M68" i="1" s="1"/>
  <c r="M69" i="1" s="1"/>
  <c r="M70" i="1" s="1"/>
  <c r="M72" i="1" s="1"/>
  <c r="M73" i="1" s="1"/>
  <c r="M74" i="1" s="1"/>
  <c r="M75" i="1" s="1"/>
  <c r="M76" i="1" s="1"/>
  <c r="L49" i="1"/>
  <c r="L50" i="1" s="1"/>
  <c r="L51" i="1" s="1"/>
  <c r="L52" i="1" s="1"/>
  <c r="L53" i="1" s="1"/>
  <c r="L54" i="1" s="1"/>
  <c r="L56" i="1" s="1"/>
  <c r="L57" i="1" s="1"/>
  <c r="L58" i="1" s="1"/>
  <c r="L59" i="1" s="1"/>
  <c r="L60" i="1" s="1"/>
  <c r="L61" i="1" s="1"/>
  <c r="L62" i="1" s="1"/>
  <c r="L63" i="1" s="1"/>
  <c r="L64" i="1" s="1"/>
  <c r="L66" i="1" s="1"/>
  <c r="L67" i="1" s="1"/>
  <c r="L68" i="1" s="1"/>
  <c r="L69" i="1" s="1"/>
  <c r="L70" i="1" s="1"/>
  <c r="L71" i="1" s="1"/>
  <c r="K49" i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6" i="1" s="1"/>
  <c r="K67" i="1" s="1"/>
  <c r="K68" i="1" s="1"/>
  <c r="K69" i="1" s="1"/>
  <c r="K70" i="1" s="1"/>
  <c r="K71" i="1" s="1"/>
  <c r="I49" i="1"/>
  <c r="H49" i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6" i="1" s="1"/>
  <c r="H67" i="1" s="1"/>
  <c r="H68" i="1" s="1"/>
  <c r="H69" i="1" s="1"/>
  <c r="H70" i="1" s="1"/>
  <c r="H71" i="1" s="1"/>
  <c r="G49" i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6" i="1" s="1"/>
  <c r="G67" i="1" s="1"/>
  <c r="G68" i="1" s="1"/>
  <c r="G69" i="1" s="1"/>
  <c r="G70" i="1" s="1"/>
  <c r="G72" i="1" s="1"/>
  <c r="G73" i="1" s="1"/>
  <c r="G74" i="1" s="1"/>
  <c r="G75" i="1" s="1"/>
  <c r="G76" i="1" s="1"/>
  <c r="P47" i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6" i="1" s="1"/>
  <c r="P67" i="1" s="1"/>
  <c r="P68" i="1" s="1"/>
  <c r="P69" i="1" s="1"/>
  <c r="P70" i="1" s="1"/>
  <c r="P71" i="1" s="1"/>
  <c r="J47" i="1"/>
  <c r="J55" i="1" s="1"/>
  <c r="J56" i="1" s="1"/>
  <c r="J57" i="1" s="1"/>
  <c r="J58" i="1" s="1"/>
  <c r="J59" i="1" s="1"/>
  <c r="J60" i="1" s="1"/>
  <c r="J61" i="1" s="1"/>
  <c r="J65" i="1" s="1"/>
  <c r="J66" i="1" s="1"/>
  <c r="J67" i="1" s="1"/>
  <c r="J68" i="1" s="1"/>
  <c r="J69" i="1" s="1"/>
  <c r="J70" i="1" s="1"/>
  <c r="J71" i="1" s="1"/>
  <c r="V12" i="1"/>
  <c r="V13" i="1" s="1"/>
  <c r="U12" i="1"/>
  <c r="U13" i="1" s="1"/>
  <c r="P12" i="1"/>
  <c r="P13" i="1" s="1"/>
  <c r="O12" i="1"/>
  <c r="O13" i="1" s="1"/>
  <c r="M12" i="1"/>
  <c r="M13" i="1" s="1"/>
  <c r="L12" i="1"/>
  <c r="L13" i="1" s="1"/>
  <c r="K12" i="1"/>
  <c r="K13" i="1" s="1"/>
  <c r="J12" i="1"/>
  <c r="J13" i="1" s="1"/>
  <c r="I12" i="1"/>
  <c r="I13" i="1" s="1"/>
  <c r="G12" i="1"/>
  <c r="G13" i="1" s="1"/>
  <c r="W7" i="1"/>
  <c r="W8" i="1" s="1"/>
  <c r="W10" i="1" s="1"/>
  <c r="W11" i="1" s="1"/>
  <c r="W12" i="1" s="1"/>
  <c r="W13" i="1" s="1"/>
  <c r="T7" i="1"/>
  <c r="T8" i="1" s="1"/>
  <c r="T10" i="1" s="1"/>
  <c r="T11" i="1" s="1"/>
  <c r="T12" i="1" s="1"/>
  <c r="T13" i="1" s="1"/>
  <c r="R7" i="1"/>
  <c r="R8" i="1" s="1"/>
  <c r="R10" i="1" s="1"/>
  <c r="R11" i="1" s="1"/>
  <c r="R12" i="1" s="1"/>
  <c r="R13" i="1" s="1"/>
  <c r="Q7" i="1"/>
  <c r="Q8" i="1" s="1"/>
  <c r="Q10" i="1" s="1"/>
  <c r="Q11" i="1" s="1"/>
  <c r="Q12" i="1" s="1"/>
  <c r="Q13" i="1" s="1"/>
  <c r="N7" i="1"/>
  <c r="N8" i="1" s="1"/>
  <c r="N10" i="1" s="1"/>
  <c r="N11" i="1" s="1"/>
  <c r="N12" i="1" s="1"/>
  <c r="N13" i="1" s="1"/>
  <c r="H7" i="1"/>
  <c r="H8" i="1" s="1"/>
  <c r="H10" i="1" s="1"/>
  <c r="H11" i="1" s="1"/>
  <c r="H12" i="1" s="1"/>
  <c r="H13" i="1" s="1"/>
  <c r="N15" i="1" l="1"/>
  <c r="N16" i="1" s="1"/>
  <c r="N18" i="1" s="1"/>
  <c r="N19" i="1" s="1"/>
  <c r="N20" i="1" s="1"/>
  <c r="N21" i="1" s="1"/>
  <c r="N22" i="1" s="1"/>
  <c r="N23" i="1" s="1"/>
  <c r="N24" i="1" s="1"/>
  <c r="N25" i="1" s="1"/>
  <c r="N26" i="1" s="1"/>
  <c r="N28" i="1" s="1"/>
  <c r="N29" i="1" s="1"/>
  <c r="N30" i="1" s="1"/>
  <c r="N31" i="1" s="1"/>
  <c r="N32" i="1" s="1"/>
  <c r="N33" i="1" s="1"/>
  <c r="N34" i="1" s="1"/>
  <c r="N14" i="1"/>
  <c r="R15" i="1"/>
  <c r="R16" i="1" s="1"/>
  <c r="R18" i="1" s="1"/>
  <c r="R19" i="1" s="1"/>
  <c r="R20" i="1" s="1"/>
  <c r="R21" i="1" s="1"/>
  <c r="R22" i="1" s="1"/>
  <c r="R23" i="1" s="1"/>
  <c r="R24" i="1" s="1"/>
  <c r="R25" i="1" s="1"/>
  <c r="R26" i="1" s="1"/>
  <c r="R28" i="1" s="1"/>
  <c r="R29" i="1" s="1"/>
  <c r="R30" i="1" s="1"/>
  <c r="R31" i="1" s="1"/>
  <c r="R32" i="1" s="1"/>
  <c r="R33" i="1" s="1"/>
  <c r="R34" i="1" s="1"/>
  <c r="R14" i="1"/>
  <c r="W15" i="1"/>
  <c r="W16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14" i="1"/>
  <c r="I15" i="1"/>
  <c r="I16" i="1" s="1"/>
  <c r="I18" i="1" s="1"/>
  <c r="I19" i="1" s="1"/>
  <c r="I20" i="1" s="1"/>
  <c r="I21" i="1" s="1"/>
  <c r="I22" i="1" s="1"/>
  <c r="I23" i="1" s="1"/>
  <c r="I24" i="1" s="1"/>
  <c r="I25" i="1" s="1"/>
  <c r="I26" i="1" s="1"/>
  <c r="I28" i="1" s="1"/>
  <c r="I29" i="1" s="1"/>
  <c r="I30" i="1" s="1"/>
  <c r="I31" i="1" s="1"/>
  <c r="I32" i="1" s="1"/>
  <c r="I33" i="1" s="1"/>
  <c r="I34" i="1" s="1"/>
  <c r="I14" i="1"/>
  <c r="K15" i="1"/>
  <c r="K16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33" i="1" s="1"/>
  <c r="K34" i="1" s="1"/>
  <c r="K14" i="1"/>
  <c r="M15" i="1"/>
  <c r="M16" i="1" s="1"/>
  <c r="M17" i="1" s="1"/>
  <c r="M21" i="1" s="1"/>
  <c r="M22" i="1" s="1"/>
  <c r="M23" i="1" s="1"/>
  <c r="M24" i="1" s="1"/>
  <c r="M25" i="1" s="1"/>
  <c r="M26" i="1" s="1"/>
  <c r="M27" i="1" s="1"/>
  <c r="M35" i="1" s="1"/>
  <c r="M37" i="1" s="1"/>
  <c r="M14" i="1"/>
  <c r="P15" i="1"/>
  <c r="P16" i="1" s="1"/>
  <c r="P18" i="1" s="1"/>
  <c r="P19" i="1" s="1"/>
  <c r="P20" i="1" s="1"/>
  <c r="P21" i="1" s="1"/>
  <c r="P22" i="1" s="1"/>
  <c r="P23" i="1" s="1"/>
  <c r="P24" i="1" s="1"/>
  <c r="P25" i="1" s="1"/>
  <c r="P26" i="1" s="1"/>
  <c r="P28" i="1" s="1"/>
  <c r="P29" i="1" s="1"/>
  <c r="P30" i="1" s="1"/>
  <c r="P31" i="1" s="1"/>
  <c r="P32" i="1" s="1"/>
  <c r="P33" i="1" s="1"/>
  <c r="P34" i="1" s="1"/>
  <c r="P14" i="1"/>
  <c r="V15" i="1"/>
  <c r="V16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14" i="1"/>
  <c r="H15" i="1"/>
  <c r="H16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14" i="1"/>
  <c r="Q15" i="1"/>
  <c r="Q16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14" i="1"/>
  <c r="T15" i="1"/>
  <c r="T16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14" i="1"/>
  <c r="G15" i="1"/>
  <c r="G16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35" i="1" s="1"/>
  <c r="G37" i="1" s="1"/>
  <c r="G14" i="1"/>
  <c r="J15" i="1"/>
  <c r="J16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14" i="1"/>
  <c r="L15" i="1"/>
  <c r="L16" i="1" s="1"/>
  <c r="L18" i="1" s="1"/>
  <c r="L19" i="1" s="1"/>
  <c r="L20" i="1" s="1"/>
  <c r="L21" i="1" s="1"/>
  <c r="L22" i="1" s="1"/>
  <c r="L23" i="1" s="1"/>
  <c r="L24" i="1" s="1"/>
  <c r="L25" i="1" s="1"/>
  <c r="L26" i="1" s="1"/>
  <c r="L28" i="1" s="1"/>
  <c r="L29" i="1" s="1"/>
  <c r="L30" i="1" s="1"/>
  <c r="L31" i="1" s="1"/>
  <c r="L32" i="1" s="1"/>
  <c r="L33" i="1" s="1"/>
  <c r="L34" i="1" s="1"/>
  <c r="L14" i="1"/>
  <c r="O15" i="1"/>
  <c r="O16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33" i="1" s="1"/>
  <c r="O34" i="1" s="1"/>
  <c r="O14" i="1"/>
  <c r="U15" i="1"/>
  <c r="U16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14" i="1"/>
</calcChain>
</file>

<file path=xl/sharedStrings.xml><?xml version="1.0" encoding="utf-8"?>
<sst xmlns="http://schemas.openxmlformats.org/spreadsheetml/2006/main" count="261" uniqueCount="46">
  <si>
    <t>790350 NOVÁ VES - OKŘÍŠKY - TŘEBÍČ - HARTVÍKOVICE  - MOHELNO - DUKOVANY</t>
  </si>
  <si>
    <t>Pracovní dny</t>
  </si>
  <si>
    <t>Soboty, neděle a státní svátky</t>
  </si>
  <si>
    <t>číslo spoje</t>
  </si>
  <si>
    <t>jede v</t>
  </si>
  <si>
    <t>X</t>
  </si>
  <si>
    <t>6+</t>
  </si>
  <si>
    <t>km</t>
  </si>
  <si>
    <t>Tč</t>
  </si>
  <si>
    <t>specifické dny jízdy</t>
  </si>
  <si>
    <t>škola</t>
  </si>
  <si>
    <t>Nová Ves,,MANN+HUMMEL</t>
  </si>
  <si>
    <t>Přibyslavice,,závod</t>
  </si>
  <si>
    <t>Okříšky,,cihelna</t>
  </si>
  <si>
    <t>Třebíč,,u aut. nádr.</t>
  </si>
  <si>
    <t>|</t>
  </si>
  <si>
    <t>Třebíč,,aut.nádr.</t>
  </si>
  <si>
    <t>Třebíč,,Nemocnice</t>
  </si>
  <si>
    <t>Třebíč,,Colas</t>
  </si>
  <si>
    <t>Třebíč,,Táborský mlýn</t>
  </si>
  <si>
    <t>Vladislav</t>
  </si>
  <si>
    <t>Koněšín,,Dvůr Jindřich</t>
  </si>
  <si>
    <t>&gt;</t>
  </si>
  <si>
    <t>Koněšín</t>
  </si>
  <si>
    <t>Koněšín,,rozc.</t>
  </si>
  <si>
    <t>Studenec</t>
  </si>
  <si>
    <t>&lt;</t>
  </si>
  <si>
    <t>Kozlany</t>
  </si>
  <si>
    <t>Třesov</t>
  </si>
  <si>
    <t>Hartvíkovice</t>
  </si>
  <si>
    <t>Popůvky</t>
  </si>
  <si>
    <t>Sedlec,,dvůr rozc.</t>
  </si>
  <si>
    <t>Kramolín</t>
  </si>
  <si>
    <t>Sedlec,,dvůr</t>
  </si>
  <si>
    <t>Kladeruby n.Osl.,,Vlčí kopec</t>
  </si>
  <si>
    <t>Kladeruby n.Osl.</t>
  </si>
  <si>
    <t>Mohelno,,ZD</t>
  </si>
  <si>
    <t>Mohelno,,sokolovna</t>
  </si>
  <si>
    <t>Mohelno</t>
  </si>
  <si>
    <t>Slavětice,,rozvodna</t>
  </si>
  <si>
    <t>Dukovany,,rozc.2.0</t>
  </si>
  <si>
    <t>Dukovany,,EDU</t>
  </si>
  <si>
    <t>opačný směr</t>
  </si>
  <si>
    <t>vyčká příjezdu linky 790540 od Náměště nad Oslavou</t>
  </si>
  <si>
    <t>vyčká příjezdu linky 790550 od Náměště nad Oslavou (Sedlec)</t>
  </si>
  <si>
    <t>vyčká příjezdu linky 790300 od Budišova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</si>
</sst>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h: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EBB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6" fillId="0" borderId="0"/>
    <xf numFmtId="0" fontId="6" fillId="0" borderId="0"/>
    <xf numFmtId="0" fontId="1" fillId="0" borderId="0"/>
  </cellStyleXfs>
  <cellXfs count="55">
    <xf numFmtId="0" fontId="0" fillId="0" borderId="0" xfId="0"/>
    <xf numFmtId="0" fontId="3" fillId="0" borderId="0" xfId="0" applyFont="1"/>
    <xf numFmtId="0" fontId="4" fillId="0" borderId="0" xfId="1" applyFont="1"/>
    <xf numFmtId="0" fontId="5" fillId="0" borderId="0" xfId="0" applyFont="1"/>
    <xf numFmtId="49" fontId="7" fillId="0" borderId="0" xfId="2" applyNumberFormat="1" applyFont="1" applyBorder="1" applyAlignment="1">
      <alignment horizontal="left" vertical="center"/>
    </xf>
    <xf numFmtId="164" fontId="8" fillId="0" borderId="0" xfId="2" applyNumberFormat="1" applyFont="1" applyBorder="1" applyAlignment="1">
      <alignment horizontal="center" vertical="center"/>
    </xf>
    <xf numFmtId="0" fontId="9" fillId="0" borderId="1" xfId="1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49" fontId="8" fillId="0" borderId="2" xfId="2" applyNumberFormat="1" applyFont="1" applyBorder="1" applyAlignment="1">
      <alignment horizontal="left" vertical="center" shrinkToFit="1"/>
    </xf>
    <xf numFmtId="165" fontId="3" fillId="0" borderId="2" xfId="0" applyNumberFormat="1" applyFont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2" xfId="0" applyFont="1" applyBorder="1"/>
    <xf numFmtId="0" fontId="3" fillId="0" borderId="3" xfId="0" applyFont="1" applyBorder="1"/>
    <xf numFmtId="165" fontId="3" fillId="0" borderId="3" xfId="0" applyNumberFormat="1" applyFont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0" fontId="3" fillId="0" borderId="4" xfId="0" applyFont="1" applyBorder="1"/>
    <xf numFmtId="165" fontId="3" fillId="0" borderId="4" xfId="0" applyNumberFormat="1" applyFont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5" fontId="8" fillId="0" borderId="2" xfId="3" applyNumberFormat="1" applyFont="1" applyBorder="1" applyAlignment="1">
      <alignment horizontal="left" vertical="center" shrinkToFit="1"/>
    </xf>
    <xf numFmtId="0" fontId="3" fillId="0" borderId="2" xfId="4" applyFont="1" applyBorder="1"/>
    <xf numFmtId="0" fontId="3" fillId="0" borderId="2" xfId="0" applyFont="1" applyFill="1" applyBorder="1" applyAlignment="1">
      <alignment horizontal="center"/>
    </xf>
    <xf numFmtId="0" fontId="3" fillId="0" borderId="3" xfId="4" applyFont="1" applyBorder="1"/>
    <xf numFmtId="20" fontId="3" fillId="0" borderId="3" xfId="0" applyNumberFormat="1" applyFont="1" applyFill="1" applyBorder="1" applyAlignment="1">
      <alignment horizontal="center"/>
    </xf>
    <xf numFmtId="0" fontId="3" fillId="0" borderId="4" xfId="4" applyFont="1" applyBorder="1"/>
    <xf numFmtId="20" fontId="3" fillId="0" borderId="4" xfId="0" applyNumberFormat="1" applyFont="1" applyFill="1" applyBorder="1" applyAlignment="1">
      <alignment horizontal="center"/>
    </xf>
    <xf numFmtId="20" fontId="3" fillId="2" borderId="4" xfId="0" applyNumberFormat="1" applyFont="1" applyFill="1" applyBorder="1" applyAlignment="1">
      <alignment horizontal="center"/>
    </xf>
    <xf numFmtId="20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0" borderId="0" xfId="0" applyNumberFormat="1" applyFont="1"/>
    <xf numFmtId="0" fontId="3" fillId="0" borderId="0" xfId="4" applyFont="1"/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5" fillId="0" borderId="0" xfId="0" applyFont="1" applyFill="1"/>
    <xf numFmtId="49" fontId="7" fillId="0" borderId="0" xfId="2" applyNumberFormat="1" applyFont="1" applyFill="1" applyBorder="1" applyAlignment="1">
      <alignment horizontal="left" vertical="center"/>
    </xf>
    <xf numFmtId="165" fontId="3" fillId="0" borderId="0" xfId="0" applyNumberFormat="1" applyFont="1" applyFill="1"/>
    <xf numFmtId="0" fontId="9" fillId="0" borderId="0" xfId="0" applyFont="1"/>
    <xf numFmtId="20" fontId="3" fillId="0" borderId="1" xfId="0" applyNumberFormat="1" applyFont="1" applyFill="1" applyBorder="1"/>
    <xf numFmtId="0" fontId="3" fillId="0" borderId="1" xfId="0" applyFont="1" applyFill="1" applyBorder="1"/>
    <xf numFmtId="165" fontId="3" fillId="4" borderId="4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165" fontId="3" fillId="5" borderId="4" xfId="0" applyNumberFormat="1" applyFont="1" applyFill="1" applyBorder="1" applyAlignment="1">
      <alignment horizontal="center"/>
    </xf>
    <xf numFmtId="49" fontId="8" fillId="0" borderId="3" xfId="2" applyNumberFormat="1" applyFont="1" applyBorder="1" applyAlignment="1">
      <alignment horizontal="left" vertical="center" shrinkToFit="1"/>
    </xf>
    <xf numFmtId="0" fontId="3" fillId="2" borderId="0" xfId="0" applyFont="1" applyFill="1"/>
    <xf numFmtId="0" fontId="3" fillId="4" borderId="0" xfId="0" applyFont="1" applyFill="1"/>
    <xf numFmtId="0" fontId="3" fillId="5" borderId="0" xfId="0" applyFont="1" applyFill="1"/>
    <xf numFmtId="0" fontId="3" fillId="3" borderId="0" xfId="0" applyFont="1" applyFill="1"/>
  </cellXfs>
  <cellStyles count="5">
    <cellStyle name="Normální" xfId="0" builtinId="0"/>
    <cellStyle name="Normální 12 4" xfId="4"/>
    <cellStyle name="Normální 2 7" xfId="1"/>
    <cellStyle name="normální_xlaJRLJR" xfId="2"/>
    <cellStyle name="normální_xlaJRLJR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AA81"/>
  <sheetViews>
    <sheetView tabSelected="1" zoomScaleNormal="100" workbookViewId="0">
      <selection activeCell="P48" sqref="P48"/>
    </sheetView>
  </sheetViews>
  <sheetFormatPr defaultRowHeight="12" x14ac:dyDescent="0.2"/>
  <cols>
    <col min="1" max="5" width="4.85546875" style="1" customWidth="1"/>
    <col min="6" max="6" width="28.28515625" style="1" customWidth="1"/>
    <col min="7" max="26" width="6.140625" style="1" customWidth="1"/>
    <col min="27" max="16384" width="9.140625" style="1"/>
  </cols>
  <sheetData>
    <row r="1" spans="1:24" ht="15" x14ac:dyDescent="0.25">
      <c r="F1" s="2" t="s">
        <v>0</v>
      </c>
    </row>
    <row r="2" spans="1:24" s="3" customFormat="1" x14ac:dyDescent="0.2">
      <c r="G2" s="3" t="s">
        <v>1</v>
      </c>
      <c r="T2" s="4" t="s">
        <v>2</v>
      </c>
      <c r="V2" s="4"/>
    </row>
    <row r="3" spans="1:24" x14ac:dyDescent="0.2">
      <c r="B3" s="5"/>
      <c r="C3" s="5"/>
      <c r="D3" s="5"/>
      <c r="E3" s="5"/>
      <c r="F3" s="6" t="s">
        <v>3</v>
      </c>
      <c r="G3" s="7">
        <v>1</v>
      </c>
      <c r="H3" s="7">
        <v>3</v>
      </c>
      <c r="I3" s="7">
        <v>5</v>
      </c>
      <c r="J3" s="7">
        <v>7</v>
      </c>
      <c r="K3" s="7">
        <v>9</v>
      </c>
      <c r="L3" s="7">
        <v>11</v>
      </c>
      <c r="M3" s="7">
        <v>13</v>
      </c>
      <c r="N3" s="7">
        <v>15</v>
      </c>
      <c r="O3" s="7">
        <v>17</v>
      </c>
      <c r="P3" s="7">
        <v>19</v>
      </c>
      <c r="Q3" s="7">
        <v>21</v>
      </c>
      <c r="R3" s="7">
        <v>23</v>
      </c>
      <c r="S3" s="8"/>
      <c r="T3" s="7">
        <v>101</v>
      </c>
      <c r="U3" s="7">
        <v>103</v>
      </c>
      <c r="V3" s="7">
        <v>105</v>
      </c>
      <c r="W3" s="7">
        <v>107</v>
      </c>
    </row>
    <row r="4" spans="1:24" x14ac:dyDescent="0.2">
      <c r="B4" s="5"/>
      <c r="C4" s="5"/>
      <c r="D4" s="5"/>
      <c r="E4" s="5"/>
      <c r="F4" s="6" t="s">
        <v>4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T4" s="7" t="s">
        <v>6</v>
      </c>
      <c r="U4" s="7" t="s">
        <v>6</v>
      </c>
      <c r="V4" s="7" t="s">
        <v>6</v>
      </c>
      <c r="W4" s="7" t="s">
        <v>6</v>
      </c>
    </row>
    <row r="5" spans="1:24" x14ac:dyDescent="0.2">
      <c r="A5" s="5" t="s">
        <v>7</v>
      </c>
      <c r="B5" s="5" t="s">
        <v>7</v>
      </c>
      <c r="C5" s="5" t="s">
        <v>7</v>
      </c>
      <c r="D5" s="5" t="s">
        <v>7</v>
      </c>
      <c r="E5" s="9" t="s">
        <v>8</v>
      </c>
      <c r="F5" s="6" t="s">
        <v>9</v>
      </c>
      <c r="G5" s="10"/>
      <c r="H5" s="10"/>
      <c r="I5" s="10"/>
      <c r="J5" s="10"/>
      <c r="K5" s="10"/>
      <c r="L5" s="11" t="s">
        <v>10</v>
      </c>
      <c r="M5" s="11" t="s">
        <v>10</v>
      </c>
      <c r="N5" s="10"/>
      <c r="O5" s="7"/>
      <c r="P5" s="10"/>
      <c r="Q5" s="10"/>
      <c r="R5" s="10"/>
      <c r="T5" s="10"/>
      <c r="U5" s="10"/>
      <c r="V5" s="10"/>
      <c r="W5" s="10"/>
    </row>
    <row r="6" spans="1:24" x14ac:dyDescent="0.2">
      <c r="A6" s="12">
        <v>0</v>
      </c>
      <c r="B6" s="12">
        <v>0</v>
      </c>
      <c r="C6" s="12"/>
      <c r="D6" s="8"/>
      <c r="E6" s="8">
        <v>1</v>
      </c>
      <c r="F6" s="13" t="s">
        <v>11</v>
      </c>
      <c r="G6" s="14"/>
      <c r="H6" s="15">
        <v>0.25694444444444448</v>
      </c>
      <c r="I6" s="15"/>
      <c r="J6" s="15"/>
      <c r="K6" s="15"/>
      <c r="L6" s="15"/>
      <c r="M6" s="15"/>
      <c r="N6" s="15">
        <v>0.59027777777777779</v>
      </c>
      <c r="O6" s="15"/>
      <c r="P6" s="15"/>
      <c r="Q6" s="15">
        <v>0.75694444444444453</v>
      </c>
      <c r="R6" s="15">
        <v>0.92361111111111116</v>
      </c>
      <c r="S6" s="16"/>
      <c r="T6" s="15">
        <v>0.25694444444444448</v>
      </c>
      <c r="U6" s="15"/>
      <c r="V6" s="15"/>
      <c r="W6" s="15">
        <v>0.75694444444444453</v>
      </c>
      <c r="X6" s="17"/>
    </row>
    <row r="7" spans="1:24" x14ac:dyDescent="0.2">
      <c r="A7" s="12">
        <v>1</v>
      </c>
      <c r="B7" s="12">
        <v>1</v>
      </c>
      <c r="C7" s="12"/>
      <c r="D7" s="8"/>
      <c r="E7" s="8">
        <v>2</v>
      </c>
      <c r="F7" s="13" t="s">
        <v>12</v>
      </c>
      <c r="G7" s="14"/>
      <c r="H7" s="15">
        <f>H6+"0:02"</f>
        <v>0.25833333333333336</v>
      </c>
      <c r="I7" s="15"/>
      <c r="J7" s="15"/>
      <c r="K7" s="15"/>
      <c r="L7" s="15"/>
      <c r="M7" s="15"/>
      <c r="N7" s="15">
        <f>N6+"0:02"</f>
        <v>0.59166666666666667</v>
      </c>
      <c r="O7" s="15"/>
      <c r="P7" s="15"/>
      <c r="Q7" s="15">
        <f>Q6+"0:02"</f>
        <v>0.75833333333333341</v>
      </c>
      <c r="R7" s="15">
        <f>R6+"0:02"</f>
        <v>0.92500000000000004</v>
      </c>
      <c r="S7" s="16"/>
      <c r="T7" s="15">
        <f>T6+"0:02"</f>
        <v>0.25833333333333336</v>
      </c>
      <c r="U7" s="15"/>
      <c r="V7" s="15"/>
      <c r="W7" s="15">
        <f>W6+"0:02"</f>
        <v>0.75833333333333341</v>
      </c>
      <c r="X7" s="17"/>
    </row>
    <row r="8" spans="1:24" x14ac:dyDescent="0.2">
      <c r="A8" s="12">
        <v>3.7</v>
      </c>
      <c r="B8" s="12">
        <v>3.7</v>
      </c>
      <c r="C8" s="12"/>
      <c r="D8" s="8"/>
      <c r="E8" s="8">
        <v>3</v>
      </c>
      <c r="F8" s="13" t="s">
        <v>13</v>
      </c>
      <c r="G8" s="14"/>
      <c r="H8" s="15">
        <f>H7+"0:05"</f>
        <v>0.26180555555555557</v>
      </c>
      <c r="I8" s="15"/>
      <c r="J8" s="15"/>
      <c r="K8" s="15"/>
      <c r="L8" s="15"/>
      <c r="M8" s="15"/>
      <c r="N8" s="15">
        <f>N7+"0:05"</f>
        <v>0.59513888888888888</v>
      </c>
      <c r="O8" s="15"/>
      <c r="P8" s="15"/>
      <c r="Q8" s="15">
        <f>Q7+"0:05"</f>
        <v>0.76180555555555562</v>
      </c>
      <c r="R8" s="15">
        <f>R7+"0:05"</f>
        <v>0.92847222222222225</v>
      </c>
      <c r="S8" s="16"/>
      <c r="T8" s="15">
        <f>T7+"0:05"</f>
        <v>0.26180555555555557</v>
      </c>
      <c r="U8" s="15"/>
      <c r="V8" s="15"/>
      <c r="W8" s="15">
        <f>W7+"0:05"</f>
        <v>0.76180555555555562</v>
      </c>
      <c r="X8" s="17"/>
    </row>
    <row r="9" spans="1:24" x14ac:dyDescent="0.2">
      <c r="A9" s="12">
        <v>14.2</v>
      </c>
      <c r="B9" s="12">
        <v>14.2</v>
      </c>
      <c r="C9" s="12"/>
      <c r="D9" s="8"/>
      <c r="E9" s="8">
        <v>4</v>
      </c>
      <c r="F9" s="18" t="s">
        <v>14</v>
      </c>
      <c r="G9" s="14"/>
      <c r="H9" s="15" t="s">
        <v>15</v>
      </c>
      <c r="I9" s="15"/>
      <c r="J9" s="15"/>
      <c r="K9" s="15"/>
      <c r="L9" s="15"/>
      <c r="M9" s="15"/>
      <c r="N9" s="15" t="s">
        <v>15</v>
      </c>
      <c r="O9" s="15"/>
      <c r="P9" s="15"/>
      <c r="Q9" s="15" t="s">
        <v>15</v>
      </c>
      <c r="R9" s="15" t="s">
        <v>15</v>
      </c>
      <c r="S9" s="16"/>
      <c r="T9" s="15" t="s">
        <v>15</v>
      </c>
      <c r="U9" s="15"/>
      <c r="V9" s="15"/>
      <c r="W9" s="15" t="s">
        <v>15</v>
      </c>
      <c r="X9" s="17"/>
    </row>
    <row r="10" spans="1:24" x14ac:dyDescent="0.2">
      <c r="A10" s="12"/>
      <c r="B10" s="12"/>
      <c r="C10" s="12"/>
      <c r="D10" s="8"/>
      <c r="E10" s="8"/>
      <c r="F10" s="19" t="s">
        <v>16</v>
      </c>
      <c r="G10" s="20"/>
      <c r="H10" s="21">
        <f>H8+"0:13"</f>
        <v>0.27083333333333337</v>
      </c>
      <c r="I10" s="21"/>
      <c r="J10" s="21"/>
      <c r="K10" s="21"/>
      <c r="L10" s="21"/>
      <c r="M10" s="21"/>
      <c r="N10" s="21">
        <f>N8+"0:13"</f>
        <v>0.60416666666666663</v>
      </c>
      <c r="O10" s="21"/>
      <c r="P10" s="21"/>
      <c r="Q10" s="21">
        <f>Q8+"0:13"</f>
        <v>0.77083333333333337</v>
      </c>
      <c r="R10" s="21">
        <f>R8+"0:13"</f>
        <v>0.9375</v>
      </c>
      <c r="S10" s="16"/>
      <c r="T10" s="21">
        <f>T8+"0:13"</f>
        <v>0.27083333333333337</v>
      </c>
      <c r="U10" s="21"/>
      <c r="V10" s="21"/>
      <c r="W10" s="21">
        <f>W8+"0:13"</f>
        <v>0.77083333333333337</v>
      </c>
      <c r="X10" s="17"/>
    </row>
    <row r="11" spans="1:24" x14ac:dyDescent="0.2">
      <c r="A11" s="12">
        <v>14.3</v>
      </c>
      <c r="B11" s="12">
        <v>14.3</v>
      </c>
      <c r="C11" s="12">
        <v>0</v>
      </c>
      <c r="D11" s="8">
        <v>0</v>
      </c>
      <c r="E11" s="8">
        <v>5</v>
      </c>
      <c r="F11" s="22" t="s">
        <v>16</v>
      </c>
      <c r="G11" s="23">
        <v>0.22569444444444445</v>
      </c>
      <c r="H11" s="24">
        <f>H10+"0:5"</f>
        <v>0.27430555555555558</v>
      </c>
      <c r="I11" s="24">
        <v>0.3576388888888889</v>
      </c>
      <c r="J11" s="24">
        <v>0.44097222222222227</v>
      </c>
      <c r="K11" s="24">
        <v>0.52430555555555558</v>
      </c>
      <c r="L11" s="24">
        <v>0.56597222222222221</v>
      </c>
      <c r="M11" s="24">
        <v>0.59722222222222221</v>
      </c>
      <c r="N11" s="24">
        <f>N10+"0:5"</f>
        <v>0.60763888888888884</v>
      </c>
      <c r="O11" s="24">
        <v>0.64930555555555558</v>
      </c>
      <c r="P11" s="24">
        <v>0.69097222222222221</v>
      </c>
      <c r="Q11" s="24">
        <f>Q10+"0:5"</f>
        <v>0.77430555555555558</v>
      </c>
      <c r="R11" s="24">
        <f>R10+"0:5"</f>
        <v>0.94097222222222221</v>
      </c>
      <c r="S11" s="16"/>
      <c r="T11" s="24">
        <f>T10+"0:5"</f>
        <v>0.27430555555555558</v>
      </c>
      <c r="U11" s="24">
        <v>0.44097222222222227</v>
      </c>
      <c r="V11" s="24">
        <v>0.60763888888888895</v>
      </c>
      <c r="W11" s="24">
        <f>W10+"0:5"</f>
        <v>0.77430555555555558</v>
      </c>
      <c r="X11" s="17"/>
    </row>
    <row r="12" spans="1:24" x14ac:dyDescent="0.2">
      <c r="A12" s="12">
        <v>15.9</v>
      </c>
      <c r="B12" s="12">
        <v>15.9</v>
      </c>
      <c r="C12" s="12">
        <v>1.6</v>
      </c>
      <c r="D12" s="8">
        <v>1.6</v>
      </c>
      <c r="E12" s="8">
        <v>6</v>
      </c>
      <c r="F12" s="18" t="s">
        <v>17</v>
      </c>
      <c r="G12" s="15">
        <f>G11+"0:03"</f>
        <v>0.22777777777777777</v>
      </c>
      <c r="H12" s="15">
        <f>H11+"0:03"</f>
        <v>0.27638888888888891</v>
      </c>
      <c r="I12" s="15">
        <f t="shared" ref="I12:Q12" si="0">I11+"0:03"</f>
        <v>0.35972222222222222</v>
      </c>
      <c r="J12" s="15">
        <f t="shared" si="0"/>
        <v>0.44305555555555559</v>
      </c>
      <c r="K12" s="15">
        <f t="shared" si="0"/>
        <v>0.52638888888888891</v>
      </c>
      <c r="L12" s="15">
        <f t="shared" si="0"/>
        <v>0.56805555555555554</v>
      </c>
      <c r="M12" s="15">
        <f>M11+"0:03"</f>
        <v>0.59930555555555554</v>
      </c>
      <c r="N12" s="15">
        <f t="shared" si="0"/>
        <v>0.60972222222222217</v>
      </c>
      <c r="O12" s="15">
        <f t="shared" si="0"/>
        <v>0.65138888888888891</v>
      </c>
      <c r="P12" s="15">
        <f t="shared" si="0"/>
        <v>0.69305555555555554</v>
      </c>
      <c r="Q12" s="15">
        <f t="shared" si="0"/>
        <v>0.77638888888888891</v>
      </c>
      <c r="R12" s="15">
        <f>R11+"0:03"</f>
        <v>0.94305555555555554</v>
      </c>
      <c r="S12" s="16"/>
      <c r="T12" s="15">
        <f>T11+"0:03"</f>
        <v>0.27638888888888891</v>
      </c>
      <c r="U12" s="15">
        <f>U11+"0:03"</f>
        <v>0.44305555555555559</v>
      </c>
      <c r="V12" s="15">
        <f>V11+"0:03"</f>
        <v>0.60972222222222228</v>
      </c>
      <c r="W12" s="15">
        <f>W11+"0:03"</f>
        <v>0.77638888888888891</v>
      </c>
      <c r="X12" s="17"/>
    </row>
    <row r="13" spans="1:24" x14ac:dyDescent="0.2">
      <c r="A13" s="12">
        <v>17.399999999999999</v>
      </c>
      <c r="B13" s="12">
        <v>17.399999999999999</v>
      </c>
      <c r="C13" s="12">
        <v>3.1</v>
      </c>
      <c r="D13" s="8">
        <v>3.1</v>
      </c>
      <c r="E13" s="8">
        <v>7</v>
      </c>
      <c r="F13" s="18" t="s">
        <v>18</v>
      </c>
      <c r="G13" s="14">
        <f>G12+"0:02"</f>
        <v>0.22916666666666666</v>
      </c>
      <c r="H13" s="15">
        <f t="shared" ref="H13:P14" si="1">H12+"0:02"</f>
        <v>0.27777777777777779</v>
      </c>
      <c r="I13" s="15">
        <f t="shared" si="1"/>
        <v>0.3611111111111111</v>
      </c>
      <c r="J13" s="15">
        <f t="shared" si="1"/>
        <v>0.44444444444444448</v>
      </c>
      <c r="K13" s="15">
        <f t="shared" si="1"/>
        <v>0.52777777777777779</v>
      </c>
      <c r="L13" s="15">
        <f t="shared" si="1"/>
        <v>0.56944444444444442</v>
      </c>
      <c r="M13" s="15">
        <f>M12+"0:02"</f>
        <v>0.60069444444444442</v>
      </c>
      <c r="N13" s="15">
        <f t="shared" si="1"/>
        <v>0.61111111111111105</v>
      </c>
      <c r="O13" s="15">
        <f t="shared" si="1"/>
        <v>0.65277777777777779</v>
      </c>
      <c r="P13" s="15">
        <f t="shared" si="1"/>
        <v>0.69444444444444442</v>
      </c>
      <c r="Q13" s="15">
        <f>Q12+"0:02"</f>
        <v>0.77777777777777779</v>
      </c>
      <c r="R13" s="15">
        <f>R12+"0:02"</f>
        <v>0.94444444444444442</v>
      </c>
      <c r="S13" s="16"/>
      <c r="T13" s="15">
        <f t="shared" ref="T13:W14" si="2">T12+"0:02"</f>
        <v>0.27777777777777779</v>
      </c>
      <c r="U13" s="15">
        <f t="shared" si="2"/>
        <v>0.44444444444444448</v>
      </c>
      <c r="V13" s="15">
        <f t="shared" si="2"/>
        <v>0.61111111111111116</v>
      </c>
      <c r="W13" s="15">
        <f t="shared" si="2"/>
        <v>0.77777777777777779</v>
      </c>
      <c r="X13" s="17"/>
    </row>
    <row r="14" spans="1:24" x14ac:dyDescent="0.2">
      <c r="A14" s="12">
        <v>19</v>
      </c>
      <c r="B14" s="12">
        <v>19</v>
      </c>
      <c r="C14" s="12">
        <v>4.7</v>
      </c>
      <c r="D14" s="8">
        <v>4.7</v>
      </c>
      <c r="E14" s="8">
        <v>8</v>
      </c>
      <c r="F14" s="25" t="s">
        <v>19</v>
      </c>
      <c r="G14" s="14">
        <f>G13+"0:02"</f>
        <v>0.23055555555555554</v>
      </c>
      <c r="H14" s="15">
        <f t="shared" si="1"/>
        <v>0.27916666666666667</v>
      </c>
      <c r="I14" s="15">
        <f t="shared" si="1"/>
        <v>0.36249999999999999</v>
      </c>
      <c r="J14" s="15">
        <f t="shared" si="1"/>
        <v>0.44583333333333336</v>
      </c>
      <c r="K14" s="15">
        <f t="shared" si="1"/>
        <v>0.52916666666666667</v>
      </c>
      <c r="L14" s="15">
        <f t="shared" si="1"/>
        <v>0.5708333333333333</v>
      </c>
      <c r="M14" s="15">
        <f>M13+"0:02"</f>
        <v>0.6020833333333333</v>
      </c>
      <c r="N14" s="15">
        <f t="shared" si="1"/>
        <v>0.61249999999999993</v>
      </c>
      <c r="O14" s="15">
        <f t="shared" si="1"/>
        <v>0.65416666666666667</v>
      </c>
      <c r="P14" s="15">
        <f t="shared" si="1"/>
        <v>0.6958333333333333</v>
      </c>
      <c r="Q14" s="15">
        <f>Q13+"0:02"</f>
        <v>0.77916666666666667</v>
      </c>
      <c r="R14" s="15">
        <f>R13+"0:02"</f>
        <v>0.9458333333333333</v>
      </c>
      <c r="S14" s="16"/>
      <c r="T14" s="15">
        <f t="shared" si="2"/>
        <v>0.27916666666666667</v>
      </c>
      <c r="U14" s="15">
        <f t="shared" si="2"/>
        <v>0.44583333333333336</v>
      </c>
      <c r="V14" s="15">
        <f t="shared" si="2"/>
        <v>0.61250000000000004</v>
      </c>
      <c r="W14" s="15">
        <f t="shared" si="2"/>
        <v>0.77916666666666667</v>
      </c>
      <c r="X14" s="17"/>
    </row>
    <row r="15" spans="1:24" x14ac:dyDescent="0.2">
      <c r="A15" s="12">
        <v>23.5</v>
      </c>
      <c r="B15" s="12">
        <v>23.5</v>
      </c>
      <c r="C15" s="12">
        <v>9.1999999999999993</v>
      </c>
      <c r="D15" s="8">
        <v>9.1999999999999993</v>
      </c>
      <c r="E15" s="8">
        <v>9</v>
      </c>
      <c r="F15" s="18" t="s">
        <v>20</v>
      </c>
      <c r="G15" s="14">
        <f>G13+"0:07"</f>
        <v>0.23402777777777778</v>
      </c>
      <c r="H15" s="15">
        <f t="shared" ref="H15:P15" si="3">H13+"0:07"</f>
        <v>0.28263888888888888</v>
      </c>
      <c r="I15" s="15">
        <f t="shared" si="3"/>
        <v>0.3659722222222222</v>
      </c>
      <c r="J15" s="15">
        <f t="shared" si="3"/>
        <v>0.44930555555555557</v>
      </c>
      <c r="K15" s="15">
        <f t="shared" si="3"/>
        <v>0.53263888888888888</v>
      </c>
      <c r="L15" s="15">
        <f t="shared" si="3"/>
        <v>0.57430555555555551</v>
      </c>
      <c r="M15" s="15">
        <f>M13+"0:07"</f>
        <v>0.60555555555555551</v>
      </c>
      <c r="N15" s="15">
        <f t="shared" si="3"/>
        <v>0.61597222222222214</v>
      </c>
      <c r="O15" s="15">
        <f t="shared" si="3"/>
        <v>0.65763888888888888</v>
      </c>
      <c r="P15" s="15">
        <f t="shared" si="3"/>
        <v>0.69930555555555551</v>
      </c>
      <c r="Q15" s="15">
        <f>Q13+"0:07"</f>
        <v>0.78263888888888888</v>
      </c>
      <c r="R15" s="15">
        <f>R13+"0:07"</f>
        <v>0.94930555555555551</v>
      </c>
      <c r="S15" s="16"/>
      <c r="T15" s="15">
        <f>T13+"0:07"</f>
        <v>0.28263888888888888</v>
      </c>
      <c r="U15" s="15">
        <f>U13+"0:07"</f>
        <v>0.44930555555555557</v>
      </c>
      <c r="V15" s="15">
        <f>V13+"0:07"</f>
        <v>0.61597222222222225</v>
      </c>
      <c r="W15" s="15">
        <f>W13+"0:07"</f>
        <v>0.78263888888888888</v>
      </c>
      <c r="X15" s="17"/>
    </row>
    <row r="16" spans="1:24" x14ac:dyDescent="0.2">
      <c r="A16" s="12">
        <v>27.5</v>
      </c>
      <c r="B16" s="12">
        <v>27.5</v>
      </c>
      <c r="C16" s="12">
        <v>13.2</v>
      </c>
      <c r="D16" s="8">
        <v>13.2</v>
      </c>
      <c r="E16" s="8">
        <v>10</v>
      </c>
      <c r="F16" s="26" t="s">
        <v>21</v>
      </c>
      <c r="G16" s="14">
        <f>G15+"0:04"</f>
        <v>0.23680555555555555</v>
      </c>
      <c r="H16" s="15">
        <f t="shared" ref="H16:P16" si="4">H15+"0:04"</f>
        <v>0.28541666666666665</v>
      </c>
      <c r="I16" s="15">
        <f t="shared" si="4"/>
        <v>0.36874999999999997</v>
      </c>
      <c r="J16" s="15">
        <f t="shared" si="4"/>
        <v>0.45208333333333334</v>
      </c>
      <c r="K16" s="15">
        <f t="shared" si="4"/>
        <v>0.53541666666666665</v>
      </c>
      <c r="L16" s="15">
        <f t="shared" si="4"/>
        <v>0.57708333333333328</v>
      </c>
      <c r="M16" s="15">
        <f t="shared" si="4"/>
        <v>0.60833333333333328</v>
      </c>
      <c r="N16" s="15">
        <f t="shared" si="4"/>
        <v>0.61874999999999991</v>
      </c>
      <c r="O16" s="15">
        <f t="shared" si="4"/>
        <v>0.66041666666666665</v>
      </c>
      <c r="P16" s="15">
        <f t="shared" si="4"/>
        <v>0.70208333333333328</v>
      </c>
      <c r="Q16" s="15">
        <f>Q15+"0:04"</f>
        <v>0.78541666666666665</v>
      </c>
      <c r="R16" s="15">
        <f>R15+"0:04"</f>
        <v>0.95208333333333328</v>
      </c>
      <c r="S16" s="16"/>
      <c r="T16" s="15">
        <f>T15+"0:04"</f>
        <v>0.28541666666666665</v>
      </c>
      <c r="U16" s="15">
        <f>U15+"0:04"</f>
        <v>0.45208333333333334</v>
      </c>
      <c r="V16" s="15">
        <f>V15+"0:04"</f>
        <v>0.61875000000000002</v>
      </c>
      <c r="W16" s="15">
        <f>W15+"0:04"</f>
        <v>0.78541666666666665</v>
      </c>
      <c r="X16" s="17"/>
    </row>
    <row r="17" spans="1:24" x14ac:dyDescent="0.2">
      <c r="A17" s="12" t="s">
        <v>22</v>
      </c>
      <c r="B17" s="12" t="s">
        <v>22</v>
      </c>
      <c r="C17" s="12" t="s">
        <v>22</v>
      </c>
      <c r="D17" s="8">
        <v>15.3</v>
      </c>
      <c r="E17" s="8">
        <v>11</v>
      </c>
      <c r="F17" s="18" t="s">
        <v>23</v>
      </c>
      <c r="G17" s="27" t="s">
        <v>22</v>
      </c>
      <c r="H17" s="27" t="s">
        <v>22</v>
      </c>
      <c r="I17" s="27" t="s">
        <v>22</v>
      </c>
      <c r="J17" s="27" t="s">
        <v>22</v>
      </c>
      <c r="K17" s="27" t="s">
        <v>22</v>
      </c>
      <c r="L17" s="27" t="s">
        <v>22</v>
      </c>
      <c r="M17" s="14">
        <f>M16+"0:03"</f>
        <v>0.61041666666666661</v>
      </c>
      <c r="N17" s="27" t="s">
        <v>22</v>
      </c>
      <c r="O17" s="27" t="s">
        <v>22</v>
      </c>
      <c r="P17" s="27" t="s">
        <v>22</v>
      </c>
      <c r="Q17" s="27" t="s">
        <v>22</v>
      </c>
      <c r="R17" s="27" t="s">
        <v>22</v>
      </c>
      <c r="S17" s="16"/>
      <c r="T17" s="27" t="s">
        <v>22</v>
      </c>
      <c r="U17" s="27" t="s">
        <v>22</v>
      </c>
      <c r="V17" s="27" t="s">
        <v>22</v>
      </c>
      <c r="W17" s="27" t="s">
        <v>22</v>
      </c>
      <c r="X17" s="17"/>
    </row>
    <row r="18" spans="1:24" x14ac:dyDescent="0.2">
      <c r="A18" s="12">
        <v>29.4</v>
      </c>
      <c r="B18" s="12">
        <v>29.4</v>
      </c>
      <c r="C18" s="12">
        <v>15.1</v>
      </c>
      <c r="D18" s="8" t="s">
        <v>22</v>
      </c>
      <c r="E18" s="8">
        <v>12</v>
      </c>
      <c r="F18" s="18" t="s">
        <v>24</v>
      </c>
      <c r="G18" s="15">
        <f t="shared" ref="G18:L18" si="5">G16+"0:03"</f>
        <v>0.23888888888888887</v>
      </c>
      <c r="H18" s="15">
        <f t="shared" si="5"/>
        <v>0.28749999999999998</v>
      </c>
      <c r="I18" s="15">
        <f t="shared" si="5"/>
        <v>0.37083333333333329</v>
      </c>
      <c r="J18" s="15">
        <f t="shared" si="5"/>
        <v>0.45416666666666666</v>
      </c>
      <c r="K18" s="15">
        <f t="shared" si="5"/>
        <v>0.53749999999999998</v>
      </c>
      <c r="L18" s="15">
        <f t="shared" si="5"/>
        <v>0.57916666666666661</v>
      </c>
      <c r="M18" s="14" t="s">
        <v>22</v>
      </c>
      <c r="N18" s="15">
        <f>N16+"0:03"</f>
        <v>0.62083333333333324</v>
      </c>
      <c r="O18" s="15">
        <f>O16+"0:03"</f>
        <v>0.66249999999999998</v>
      </c>
      <c r="P18" s="15">
        <f>P16+"0:03"</f>
        <v>0.70416666666666661</v>
      </c>
      <c r="Q18" s="15">
        <f>Q16+"0:03"</f>
        <v>0.78749999999999998</v>
      </c>
      <c r="R18" s="15">
        <f>R16+"0:03"</f>
        <v>0.95416666666666661</v>
      </c>
      <c r="S18" s="16"/>
      <c r="T18" s="15">
        <f>T16+"0:02"</f>
        <v>0.28680555555555554</v>
      </c>
      <c r="U18" s="15">
        <f>U16+"0:02"</f>
        <v>0.45347222222222222</v>
      </c>
      <c r="V18" s="15">
        <f>V16+"0:02"</f>
        <v>0.62013888888888891</v>
      </c>
      <c r="W18" s="15">
        <f>W16+"0:02"</f>
        <v>0.78680555555555554</v>
      </c>
      <c r="X18" s="17"/>
    </row>
    <row r="19" spans="1:24" x14ac:dyDescent="0.2">
      <c r="A19" s="12">
        <v>31.2</v>
      </c>
      <c r="B19" s="12">
        <v>31.2</v>
      </c>
      <c r="C19" s="12">
        <v>16.899999999999999</v>
      </c>
      <c r="D19" s="8" t="s">
        <v>22</v>
      </c>
      <c r="E19" s="8">
        <v>13</v>
      </c>
      <c r="F19" s="28" t="s">
        <v>25</v>
      </c>
      <c r="G19" s="29">
        <f t="shared" ref="G19:L19" si="6">G18+"0:03"</f>
        <v>0.2409722222222222</v>
      </c>
      <c r="H19" s="29">
        <f t="shared" si="6"/>
        <v>0.2895833333333333</v>
      </c>
      <c r="I19" s="29">
        <f t="shared" si="6"/>
        <v>0.37291666666666662</v>
      </c>
      <c r="J19" s="29">
        <f t="shared" si="6"/>
        <v>0.45624999999999999</v>
      </c>
      <c r="K19" s="29">
        <f t="shared" si="6"/>
        <v>0.5395833333333333</v>
      </c>
      <c r="L19" s="29">
        <f t="shared" si="6"/>
        <v>0.58124999999999993</v>
      </c>
      <c r="M19" s="20" t="s">
        <v>22</v>
      </c>
      <c r="N19" s="29">
        <f>N18+"0:03"</f>
        <v>0.62291666666666656</v>
      </c>
      <c r="O19" s="29">
        <f>O18+"0:03"</f>
        <v>0.6645833333333333</v>
      </c>
      <c r="P19" s="29">
        <f>P18+"0:03"</f>
        <v>0.70624999999999993</v>
      </c>
      <c r="Q19" s="29">
        <f>Q18+"0:03"</f>
        <v>0.7895833333333333</v>
      </c>
      <c r="R19" s="29">
        <f>R18+"0:03"</f>
        <v>0.95624999999999993</v>
      </c>
      <c r="S19" s="16"/>
      <c r="T19" s="29">
        <f>T18+"0:02"</f>
        <v>0.28819444444444442</v>
      </c>
      <c r="U19" s="29">
        <f>U18+"0:02"</f>
        <v>0.4548611111111111</v>
      </c>
      <c r="V19" s="29">
        <f>V18+"0:02"</f>
        <v>0.62152777777777779</v>
      </c>
      <c r="W19" s="29">
        <f>W18+"0:02"</f>
        <v>0.78819444444444442</v>
      </c>
      <c r="X19" s="17"/>
    </row>
    <row r="20" spans="1:24" x14ac:dyDescent="0.2">
      <c r="A20" s="12"/>
      <c r="B20" s="12"/>
      <c r="C20" s="12"/>
      <c r="D20" s="8"/>
      <c r="E20" s="8"/>
      <c r="F20" s="30"/>
      <c r="G20" s="31">
        <f>G19</f>
        <v>0.2409722222222222</v>
      </c>
      <c r="H20" s="32">
        <f t="shared" ref="H20:L21" si="7">H19+"0:3"</f>
        <v>0.29166666666666663</v>
      </c>
      <c r="I20" s="32">
        <f t="shared" si="7"/>
        <v>0.37499999999999994</v>
      </c>
      <c r="J20" s="32">
        <f t="shared" si="7"/>
        <v>0.45833333333333331</v>
      </c>
      <c r="K20" s="32">
        <f t="shared" si="7"/>
        <v>0.54166666666666663</v>
      </c>
      <c r="L20" s="31">
        <f t="shared" si="7"/>
        <v>0.58333333333333326</v>
      </c>
      <c r="M20" s="23" t="s">
        <v>26</v>
      </c>
      <c r="N20" s="32">
        <f>N19+"0:3"</f>
        <v>0.62499999999999989</v>
      </c>
      <c r="O20" s="32">
        <f>O19+"0:3"</f>
        <v>0.66666666666666663</v>
      </c>
      <c r="P20" s="32">
        <f>P19+"0:3"</f>
        <v>0.70833333333333326</v>
      </c>
      <c r="Q20" s="32">
        <f>Q19+"0:3"</f>
        <v>0.79166666666666663</v>
      </c>
      <c r="R20" s="31">
        <f>R19+"0:3"</f>
        <v>0.95833333333333326</v>
      </c>
      <c r="S20" s="16"/>
      <c r="T20" s="31">
        <f>T19</f>
        <v>0.28819444444444442</v>
      </c>
      <c r="U20" s="31">
        <f>U19</f>
        <v>0.4548611111111111</v>
      </c>
      <c r="V20" s="31">
        <f>V19</f>
        <v>0.62152777777777779</v>
      </c>
      <c r="W20" s="31">
        <f>W19</f>
        <v>0.78819444444444442</v>
      </c>
      <c r="X20" s="17"/>
    </row>
    <row r="21" spans="1:24" x14ac:dyDescent="0.2">
      <c r="A21" s="12">
        <v>33.9</v>
      </c>
      <c r="B21" s="12">
        <v>33.9</v>
      </c>
      <c r="C21" s="12">
        <v>19.600000000000001</v>
      </c>
      <c r="D21" s="8">
        <v>17.399999999999999</v>
      </c>
      <c r="E21" s="8">
        <v>14</v>
      </c>
      <c r="F21" s="18" t="s">
        <v>27</v>
      </c>
      <c r="G21" s="33">
        <f>G20+"0:3"</f>
        <v>0.24305555555555552</v>
      </c>
      <c r="H21" s="33">
        <f t="shared" si="7"/>
        <v>0.29374999999999996</v>
      </c>
      <c r="I21" s="33">
        <f t="shared" si="7"/>
        <v>0.37708333333333327</v>
      </c>
      <c r="J21" s="33">
        <f t="shared" si="7"/>
        <v>0.46041666666666664</v>
      </c>
      <c r="K21" s="33">
        <f t="shared" si="7"/>
        <v>0.54374999999999996</v>
      </c>
      <c r="L21" s="33">
        <f t="shared" si="7"/>
        <v>0.58541666666666659</v>
      </c>
      <c r="M21" s="14">
        <f>M17+"0:04"</f>
        <v>0.61319444444444438</v>
      </c>
      <c r="N21" s="33">
        <f t="shared" ref="N21:W21" si="8">N20+"0:3"</f>
        <v>0.62708333333333321</v>
      </c>
      <c r="O21" s="33">
        <f t="shared" si="8"/>
        <v>0.66874999999999996</v>
      </c>
      <c r="P21" s="33">
        <f t="shared" si="8"/>
        <v>0.71041666666666659</v>
      </c>
      <c r="Q21" s="33">
        <f t="shared" si="8"/>
        <v>0.79374999999999996</v>
      </c>
      <c r="R21" s="33">
        <f t="shared" si="8"/>
        <v>0.96041666666666659</v>
      </c>
      <c r="S21" s="16"/>
      <c r="T21" s="33">
        <f t="shared" si="8"/>
        <v>0.29027777777777775</v>
      </c>
      <c r="U21" s="33">
        <f t="shared" si="8"/>
        <v>0.45694444444444443</v>
      </c>
      <c r="V21" s="33">
        <f t="shared" si="8"/>
        <v>0.62361111111111112</v>
      </c>
      <c r="W21" s="33">
        <f t="shared" si="8"/>
        <v>0.79027777777777775</v>
      </c>
      <c r="X21" s="17"/>
    </row>
    <row r="22" spans="1:24" x14ac:dyDescent="0.2">
      <c r="A22" s="12">
        <v>35.4</v>
      </c>
      <c r="B22" s="12">
        <v>35.4</v>
      </c>
      <c r="C22" s="12">
        <v>21.1</v>
      </c>
      <c r="D22" s="8">
        <v>18.899999999999999</v>
      </c>
      <c r="E22" s="8">
        <v>15</v>
      </c>
      <c r="F22" s="18" t="s">
        <v>28</v>
      </c>
      <c r="G22" s="15">
        <f t="shared" ref="G22:R23" si="9">G21+"0:02"</f>
        <v>0.24444444444444441</v>
      </c>
      <c r="H22" s="15">
        <f t="shared" si="9"/>
        <v>0.29513888888888884</v>
      </c>
      <c r="I22" s="15">
        <f t="shared" si="9"/>
        <v>0.37847222222222215</v>
      </c>
      <c r="J22" s="15">
        <f t="shared" si="9"/>
        <v>0.46180555555555552</v>
      </c>
      <c r="K22" s="15">
        <f t="shared" si="9"/>
        <v>0.54513888888888884</v>
      </c>
      <c r="L22" s="15">
        <f t="shared" si="9"/>
        <v>0.58680555555555547</v>
      </c>
      <c r="M22" s="15">
        <f t="shared" si="9"/>
        <v>0.61458333333333326</v>
      </c>
      <c r="N22" s="15">
        <f t="shared" si="9"/>
        <v>0.6284722222222221</v>
      </c>
      <c r="O22" s="15">
        <f t="shared" si="9"/>
        <v>0.67013888888888884</v>
      </c>
      <c r="P22" s="15">
        <f t="shared" si="9"/>
        <v>0.71180555555555547</v>
      </c>
      <c r="Q22" s="15">
        <f t="shared" si="9"/>
        <v>0.79513888888888884</v>
      </c>
      <c r="R22" s="15">
        <f t="shared" si="9"/>
        <v>0.96180555555555547</v>
      </c>
      <c r="S22" s="16"/>
      <c r="T22" s="15">
        <f t="shared" ref="T22:W23" si="10">T21+"0:02"</f>
        <v>0.29166666666666663</v>
      </c>
      <c r="U22" s="15">
        <f t="shared" si="10"/>
        <v>0.45833333333333331</v>
      </c>
      <c r="V22" s="15">
        <f t="shared" si="10"/>
        <v>0.625</v>
      </c>
      <c r="W22" s="15">
        <f t="shared" si="10"/>
        <v>0.79166666666666663</v>
      </c>
      <c r="X22" s="17"/>
    </row>
    <row r="23" spans="1:24" x14ac:dyDescent="0.2">
      <c r="A23" s="34">
        <v>36.4</v>
      </c>
      <c r="B23" s="34">
        <v>36.4</v>
      </c>
      <c r="C23" s="34">
        <v>22.1</v>
      </c>
      <c r="D23" s="8">
        <v>19.899999999999999</v>
      </c>
      <c r="E23" s="35">
        <v>16</v>
      </c>
      <c r="F23" s="28" t="s">
        <v>29</v>
      </c>
      <c r="G23" s="21">
        <f t="shared" si="9"/>
        <v>0.24583333333333329</v>
      </c>
      <c r="H23" s="21">
        <f t="shared" si="9"/>
        <v>0.29652777777777772</v>
      </c>
      <c r="I23" s="21">
        <f t="shared" si="9"/>
        <v>0.37986111111111104</v>
      </c>
      <c r="J23" s="21">
        <f t="shared" si="9"/>
        <v>0.46319444444444441</v>
      </c>
      <c r="K23" s="21">
        <f t="shared" si="9"/>
        <v>0.54652777777777772</v>
      </c>
      <c r="L23" s="21">
        <f t="shared" si="9"/>
        <v>0.58819444444444435</v>
      </c>
      <c r="M23" s="21">
        <f t="shared" si="9"/>
        <v>0.61597222222222214</v>
      </c>
      <c r="N23" s="21">
        <f t="shared" si="9"/>
        <v>0.62986111111111098</v>
      </c>
      <c r="O23" s="21">
        <f t="shared" si="9"/>
        <v>0.67152777777777772</v>
      </c>
      <c r="P23" s="21">
        <f t="shared" si="9"/>
        <v>0.71319444444444435</v>
      </c>
      <c r="Q23" s="21">
        <f t="shared" si="9"/>
        <v>0.79652777777777772</v>
      </c>
      <c r="R23" s="21">
        <f t="shared" si="9"/>
        <v>0.96319444444444435</v>
      </c>
      <c r="S23" s="16"/>
      <c r="T23" s="21">
        <f t="shared" si="10"/>
        <v>0.29305555555555551</v>
      </c>
      <c r="U23" s="21">
        <f t="shared" si="10"/>
        <v>0.4597222222222222</v>
      </c>
      <c r="V23" s="21">
        <f t="shared" si="10"/>
        <v>0.62638888888888888</v>
      </c>
      <c r="W23" s="21">
        <f t="shared" si="10"/>
        <v>0.79305555555555551</v>
      </c>
      <c r="X23" s="17"/>
    </row>
    <row r="24" spans="1:24" x14ac:dyDescent="0.2">
      <c r="A24" s="34">
        <v>36.4</v>
      </c>
      <c r="B24" s="34">
        <v>36.4</v>
      </c>
      <c r="C24" s="34">
        <v>22.1</v>
      </c>
      <c r="D24" s="8">
        <v>19.899999999999999</v>
      </c>
      <c r="E24" s="35">
        <v>16</v>
      </c>
      <c r="F24" s="30" t="s">
        <v>29</v>
      </c>
      <c r="G24" s="24">
        <f t="shared" ref="G24:R24" si="11">G23</f>
        <v>0.24583333333333329</v>
      </c>
      <c r="H24" s="24">
        <f t="shared" si="11"/>
        <v>0.29652777777777772</v>
      </c>
      <c r="I24" s="24">
        <f t="shared" si="11"/>
        <v>0.37986111111111104</v>
      </c>
      <c r="J24" s="24">
        <f t="shared" si="11"/>
        <v>0.46319444444444441</v>
      </c>
      <c r="K24" s="24">
        <f t="shared" si="11"/>
        <v>0.54652777777777772</v>
      </c>
      <c r="L24" s="24">
        <f t="shared" si="11"/>
        <v>0.58819444444444435</v>
      </c>
      <c r="M24" s="24">
        <f t="shared" si="11"/>
        <v>0.61597222222222214</v>
      </c>
      <c r="N24" s="24">
        <f t="shared" si="11"/>
        <v>0.62986111111111098</v>
      </c>
      <c r="O24" s="24">
        <f t="shared" si="11"/>
        <v>0.67152777777777772</v>
      </c>
      <c r="P24" s="24">
        <f t="shared" si="11"/>
        <v>0.71319444444444435</v>
      </c>
      <c r="Q24" s="24">
        <f t="shared" si="11"/>
        <v>0.79652777777777772</v>
      </c>
      <c r="R24" s="24">
        <f t="shared" si="11"/>
        <v>0.96319444444444435</v>
      </c>
      <c r="S24" s="16"/>
      <c r="T24" s="24">
        <f>T23</f>
        <v>0.29305555555555551</v>
      </c>
      <c r="U24" s="24">
        <f>U23</f>
        <v>0.4597222222222222</v>
      </c>
      <c r="V24" s="24">
        <f>V23</f>
        <v>0.62638888888888888</v>
      </c>
      <c r="W24" s="24">
        <f>W23</f>
        <v>0.79305555555555551</v>
      </c>
      <c r="X24" s="17"/>
    </row>
    <row r="25" spans="1:24" x14ac:dyDescent="0.2">
      <c r="A25" s="12">
        <v>40</v>
      </c>
      <c r="B25" s="12">
        <v>40</v>
      </c>
      <c r="C25" s="12">
        <v>25.7</v>
      </c>
      <c r="D25" s="8">
        <v>23.5</v>
      </c>
      <c r="E25" s="8">
        <v>17</v>
      </c>
      <c r="F25" s="26" t="s">
        <v>30</v>
      </c>
      <c r="G25" s="14">
        <f t="shared" ref="G25:W25" si="12">G24+"0:04"</f>
        <v>0.24861111111111106</v>
      </c>
      <c r="H25" s="14">
        <f t="shared" si="12"/>
        <v>0.29930555555555549</v>
      </c>
      <c r="I25" s="14">
        <f t="shared" si="12"/>
        <v>0.38263888888888881</v>
      </c>
      <c r="J25" s="14">
        <f t="shared" si="12"/>
        <v>0.46597222222222218</v>
      </c>
      <c r="K25" s="14">
        <f t="shared" si="12"/>
        <v>0.54930555555555549</v>
      </c>
      <c r="L25" s="36">
        <f t="shared" si="12"/>
        <v>0.59097222222222212</v>
      </c>
      <c r="M25" s="14">
        <f t="shared" si="12"/>
        <v>0.61874999999999991</v>
      </c>
      <c r="N25" s="36">
        <f t="shared" si="12"/>
        <v>0.63263888888888875</v>
      </c>
      <c r="O25" s="36">
        <f t="shared" si="12"/>
        <v>0.67430555555555549</v>
      </c>
      <c r="P25" s="14">
        <f t="shared" si="12"/>
        <v>0.71597222222222212</v>
      </c>
      <c r="Q25" s="14">
        <f t="shared" si="12"/>
        <v>0.79930555555555549</v>
      </c>
      <c r="R25" s="14">
        <f t="shared" si="12"/>
        <v>0.96597222222222212</v>
      </c>
      <c r="S25" s="16"/>
      <c r="T25" s="14">
        <f t="shared" si="12"/>
        <v>0.29583333333333328</v>
      </c>
      <c r="U25" s="14">
        <f t="shared" si="12"/>
        <v>0.46249999999999997</v>
      </c>
      <c r="V25" s="14">
        <f t="shared" si="12"/>
        <v>0.62916666666666665</v>
      </c>
      <c r="W25" s="14">
        <f t="shared" si="12"/>
        <v>0.79583333333333328</v>
      </c>
      <c r="X25" s="17"/>
    </row>
    <row r="26" spans="1:24" x14ac:dyDescent="0.2">
      <c r="A26" s="12">
        <v>41</v>
      </c>
      <c r="B26" s="12">
        <v>41</v>
      </c>
      <c r="C26" s="12">
        <v>26.7</v>
      </c>
      <c r="D26" s="8">
        <v>24.5</v>
      </c>
      <c r="E26" s="8">
        <v>18</v>
      </c>
      <c r="F26" s="26" t="s">
        <v>31</v>
      </c>
      <c r="G26" s="14">
        <f t="shared" ref="G26:R26" si="13">G25+"0:01"</f>
        <v>0.2493055555555555</v>
      </c>
      <c r="H26" s="14">
        <f t="shared" si="13"/>
        <v>0.29999999999999993</v>
      </c>
      <c r="I26" s="14">
        <f t="shared" si="13"/>
        <v>0.38333333333333325</v>
      </c>
      <c r="J26" s="14">
        <f t="shared" si="13"/>
        <v>0.46666666666666662</v>
      </c>
      <c r="K26" s="14">
        <f t="shared" si="13"/>
        <v>0.54999999999999993</v>
      </c>
      <c r="L26" s="14">
        <f t="shared" si="13"/>
        <v>0.59166666666666656</v>
      </c>
      <c r="M26" s="15">
        <f t="shared" si="13"/>
        <v>0.61944444444444435</v>
      </c>
      <c r="N26" s="14">
        <f t="shared" si="13"/>
        <v>0.63333333333333319</v>
      </c>
      <c r="O26" s="14">
        <f t="shared" si="13"/>
        <v>0.67499999999999993</v>
      </c>
      <c r="P26" s="14">
        <f t="shared" si="13"/>
        <v>0.71666666666666656</v>
      </c>
      <c r="Q26" s="14">
        <f t="shared" si="13"/>
        <v>0.79999999999999993</v>
      </c>
      <c r="R26" s="14">
        <f t="shared" si="13"/>
        <v>0.96666666666666656</v>
      </c>
      <c r="S26" s="16"/>
      <c r="T26" s="14">
        <f>T25+"0:01"</f>
        <v>0.29652777777777772</v>
      </c>
      <c r="U26" s="14">
        <f>U25+"0:01"</f>
        <v>0.46319444444444441</v>
      </c>
      <c r="V26" s="14">
        <f>V25+"0:01"</f>
        <v>0.62986111111111109</v>
      </c>
      <c r="W26" s="14">
        <f>W25+"0:01"</f>
        <v>0.79652777777777772</v>
      </c>
      <c r="X26" s="17"/>
    </row>
    <row r="27" spans="1:24" x14ac:dyDescent="0.2">
      <c r="A27" s="1">
        <v>43.2</v>
      </c>
      <c r="B27" s="12" t="s">
        <v>22</v>
      </c>
      <c r="C27" s="12">
        <v>28.9</v>
      </c>
      <c r="D27" s="8">
        <v>26.7</v>
      </c>
      <c r="E27" s="8">
        <v>19</v>
      </c>
      <c r="F27" s="26" t="s">
        <v>32</v>
      </c>
      <c r="G27" s="14">
        <f>G26+"0:03"</f>
        <v>0.25138888888888883</v>
      </c>
      <c r="H27" s="15">
        <f>H26+"0:03"</f>
        <v>0.30208333333333326</v>
      </c>
      <c r="I27" s="15" t="s">
        <v>22</v>
      </c>
      <c r="J27" s="15">
        <f>J26+"0:03"</f>
        <v>0.46874999999999994</v>
      </c>
      <c r="K27" s="14">
        <f>K26+"0:03"</f>
        <v>0.55208333333333326</v>
      </c>
      <c r="L27" s="14" t="s">
        <v>22</v>
      </c>
      <c r="M27" s="15">
        <f>M26+"0:03"</f>
        <v>0.62152777777777768</v>
      </c>
      <c r="N27" s="15" t="s">
        <v>22</v>
      </c>
      <c r="O27" s="14">
        <f>O26+"0:03"</f>
        <v>0.67708333333333326</v>
      </c>
      <c r="P27" s="15" t="s">
        <v>22</v>
      </c>
      <c r="Q27" s="15">
        <f>Q26+"0:03"</f>
        <v>0.80208333333333326</v>
      </c>
      <c r="R27" s="15" t="s">
        <v>22</v>
      </c>
      <c r="S27" s="16"/>
      <c r="T27" s="15">
        <f t="shared" ref="T27:W28" si="14">T26+"0:03"</f>
        <v>0.29861111111111105</v>
      </c>
      <c r="U27" s="15">
        <f t="shared" si="14"/>
        <v>0.46527777777777773</v>
      </c>
      <c r="V27" s="15">
        <f t="shared" si="14"/>
        <v>0.63194444444444442</v>
      </c>
      <c r="W27" s="15">
        <f t="shared" si="14"/>
        <v>0.79861111111111105</v>
      </c>
      <c r="X27" s="17"/>
    </row>
    <row r="28" spans="1:24" x14ac:dyDescent="0.2">
      <c r="A28" s="1">
        <v>45.4</v>
      </c>
      <c r="B28" s="12">
        <v>41</v>
      </c>
      <c r="C28" s="12" t="s">
        <v>22</v>
      </c>
      <c r="D28" s="8" t="s">
        <v>22</v>
      </c>
      <c r="E28" s="8">
        <v>20</v>
      </c>
      <c r="F28" s="26" t="s">
        <v>31</v>
      </c>
      <c r="G28" s="15" t="s">
        <v>22</v>
      </c>
      <c r="H28" s="15">
        <f>H27+"0:03"</f>
        <v>0.30416666666666659</v>
      </c>
      <c r="I28" s="15">
        <f>I26+"0:0"</f>
        <v>0.38333333333333325</v>
      </c>
      <c r="J28" s="15">
        <f>J27+"0:03"</f>
        <v>0.47083333333333327</v>
      </c>
      <c r="K28" s="14" t="s">
        <v>22</v>
      </c>
      <c r="L28" s="14">
        <f>L26+"0:0"</f>
        <v>0.59166666666666656</v>
      </c>
      <c r="M28" s="15" t="s">
        <v>22</v>
      </c>
      <c r="N28" s="15">
        <f>N26+"0:0"</f>
        <v>0.63333333333333319</v>
      </c>
      <c r="O28" s="14" t="s">
        <v>22</v>
      </c>
      <c r="P28" s="15">
        <f>P26+"0:0"</f>
        <v>0.71666666666666656</v>
      </c>
      <c r="Q28" s="15">
        <f>Q27+"0:03"</f>
        <v>0.80416666666666659</v>
      </c>
      <c r="R28" s="15">
        <f>R26+"0:0"</f>
        <v>0.96666666666666656</v>
      </c>
      <c r="S28" s="16"/>
      <c r="T28" s="15">
        <f t="shared" si="14"/>
        <v>0.30069444444444438</v>
      </c>
      <c r="U28" s="15">
        <f t="shared" si="14"/>
        <v>0.46736111111111106</v>
      </c>
      <c r="V28" s="15">
        <f t="shared" si="14"/>
        <v>0.63402777777777775</v>
      </c>
      <c r="W28" s="15">
        <f t="shared" si="14"/>
        <v>0.80069444444444438</v>
      </c>
      <c r="X28" s="17"/>
    </row>
    <row r="29" spans="1:24" x14ac:dyDescent="0.2">
      <c r="A29" s="37">
        <v>45.699999999999996</v>
      </c>
      <c r="B29" s="12">
        <v>41.3</v>
      </c>
      <c r="C29" s="12" t="s">
        <v>22</v>
      </c>
      <c r="D29" s="8" t="s">
        <v>22</v>
      </c>
      <c r="E29" s="8">
        <v>21</v>
      </c>
      <c r="F29" s="26" t="s">
        <v>33</v>
      </c>
      <c r="G29" s="15" t="s">
        <v>22</v>
      </c>
      <c r="H29" s="15">
        <f>H28+"0:01"</f>
        <v>0.30486111111111103</v>
      </c>
      <c r="I29" s="15">
        <f>I28+"0:01"</f>
        <v>0.38402777777777769</v>
      </c>
      <c r="J29" s="15">
        <f>J28+"0:01"</f>
        <v>0.47152777777777771</v>
      </c>
      <c r="K29" s="14" t="s">
        <v>22</v>
      </c>
      <c r="L29" s="14">
        <f>L28+"0:01"</f>
        <v>0.59236111111111101</v>
      </c>
      <c r="M29" s="15" t="s">
        <v>22</v>
      </c>
      <c r="N29" s="15">
        <f>N28+"0:01"</f>
        <v>0.63402777777777763</v>
      </c>
      <c r="O29" s="14" t="s">
        <v>22</v>
      </c>
      <c r="P29" s="15">
        <f>P28+"0:01"</f>
        <v>0.71736111111111101</v>
      </c>
      <c r="Q29" s="15">
        <f>Q28+"0:01"</f>
        <v>0.80486111111111103</v>
      </c>
      <c r="R29" s="15">
        <f>R28+"0:01"</f>
        <v>0.96736111111111101</v>
      </c>
      <c r="S29" s="16"/>
      <c r="T29" s="15">
        <f>T28+"0:01"</f>
        <v>0.30138888888888882</v>
      </c>
      <c r="U29" s="15">
        <f>U28+"0:01"</f>
        <v>0.4680555555555555</v>
      </c>
      <c r="V29" s="15">
        <f>V28+"0:01"</f>
        <v>0.63472222222222219</v>
      </c>
      <c r="W29" s="15">
        <f>W28+"0:01"</f>
        <v>0.80138888888888882</v>
      </c>
      <c r="X29" s="17"/>
    </row>
    <row r="30" spans="1:24" x14ac:dyDescent="0.2">
      <c r="A30" s="37">
        <v>47.199999999999996</v>
      </c>
      <c r="B30" s="12">
        <v>42.8</v>
      </c>
      <c r="C30" s="12" t="s">
        <v>22</v>
      </c>
      <c r="D30" s="8" t="s">
        <v>22</v>
      </c>
      <c r="E30" s="8">
        <v>22</v>
      </c>
      <c r="F30" s="26" t="s">
        <v>34</v>
      </c>
      <c r="G30" s="15" t="s">
        <v>22</v>
      </c>
      <c r="H30" s="15">
        <f t="shared" ref="H30:J31" si="15">H29+"0:02"</f>
        <v>0.30624999999999991</v>
      </c>
      <c r="I30" s="15">
        <f t="shared" si="15"/>
        <v>0.38541666666666657</v>
      </c>
      <c r="J30" s="15">
        <f t="shared" si="15"/>
        <v>0.4729166666666666</v>
      </c>
      <c r="K30" s="14" t="s">
        <v>22</v>
      </c>
      <c r="L30" s="14">
        <f>L29+"0:02"</f>
        <v>0.59374999999999989</v>
      </c>
      <c r="M30" s="15" t="s">
        <v>22</v>
      </c>
      <c r="N30" s="15">
        <f>N29+"0:02"</f>
        <v>0.63541666666666652</v>
      </c>
      <c r="O30" s="14" t="s">
        <v>22</v>
      </c>
      <c r="P30" s="15">
        <f t="shared" ref="P30:R31" si="16">P29+"0:02"</f>
        <v>0.71874999999999989</v>
      </c>
      <c r="Q30" s="15">
        <f t="shared" si="16"/>
        <v>0.80624999999999991</v>
      </c>
      <c r="R30" s="15">
        <f t="shared" si="16"/>
        <v>0.96874999999999989</v>
      </c>
      <c r="S30" s="16"/>
      <c r="T30" s="15">
        <f t="shared" ref="T30:W31" si="17">T29+"0:02"</f>
        <v>0.3027777777777777</v>
      </c>
      <c r="U30" s="15">
        <f t="shared" si="17"/>
        <v>0.46944444444444439</v>
      </c>
      <c r="V30" s="15">
        <f t="shared" si="17"/>
        <v>0.63611111111111107</v>
      </c>
      <c r="W30" s="15">
        <f t="shared" si="17"/>
        <v>0.8027777777777777</v>
      </c>
      <c r="X30" s="17"/>
    </row>
    <row r="31" spans="1:24" x14ac:dyDescent="0.2">
      <c r="A31" s="37">
        <v>48.5</v>
      </c>
      <c r="B31" s="12">
        <v>44.1</v>
      </c>
      <c r="C31" s="12" t="s">
        <v>22</v>
      </c>
      <c r="D31" s="8" t="s">
        <v>22</v>
      </c>
      <c r="E31" s="8">
        <v>23</v>
      </c>
      <c r="F31" s="26" t="s">
        <v>35</v>
      </c>
      <c r="G31" s="15" t="s">
        <v>22</v>
      </c>
      <c r="H31" s="15">
        <f t="shared" si="15"/>
        <v>0.3076388888888888</v>
      </c>
      <c r="I31" s="15">
        <f t="shared" si="15"/>
        <v>0.38680555555555546</v>
      </c>
      <c r="J31" s="15">
        <f t="shared" si="15"/>
        <v>0.47430555555555548</v>
      </c>
      <c r="K31" s="14" t="s">
        <v>22</v>
      </c>
      <c r="L31" s="14">
        <f>L30+"0:02"</f>
        <v>0.59513888888888877</v>
      </c>
      <c r="M31" s="15" t="s">
        <v>22</v>
      </c>
      <c r="N31" s="15">
        <f>N30+"0:02"</f>
        <v>0.6368055555555554</v>
      </c>
      <c r="O31" s="14" t="s">
        <v>22</v>
      </c>
      <c r="P31" s="15">
        <f t="shared" si="16"/>
        <v>0.72013888888888877</v>
      </c>
      <c r="Q31" s="15">
        <f t="shared" si="16"/>
        <v>0.8076388888888888</v>
      </c>
      <c r="R31" s="15">
        <f t="shared" si="16"/>
        <v>0.97013888888888877</v>
      </c>
      <c r="S31" s="16"/>
      <c r="T31" s="15">
        <f t="shared" si="17"/>
        <v>0.30416666666666659</v>
      </c>
      <c r="U31" s="15">
        <f t="shared" si="17"/>
        <v>0.47083333333333327</v>
      </c>
      <c r="V31" s="15">
        <f t="shared" si="17"/>
        <v>0.63749999999999996</v>
      </c>
      <c r="W31" s="15">
        <f t="shared" si="17"/>
        <v>0.80416666666666659</v>
      </c>
      <c r="X31" s="17"/>
    </row>
    <row r="32" spans="1:24" x14ac:dyDescent="0.2">
      <c r="A32" s="37">
        <v>51.6</v>
      </c>
      <c r="B32" s="12">
        <v>47.2</v>
      </c>
      <c r="C32" s="12" t="s">
        <v>22</v>
      </c>
      <c r="D32" s="8" t="s">
        <v>22</v>
      </c>
      <c r="E32" s="8">
        <v>24</v>
      </c>
      <c r="F32" s="26" t="s">
        <v>36</v>
      </c>
      <c r="G32" s="15" t="s">
        <v>22</v>
      </c>
      <c r="H32" s="15">
        <f>H31+"0:04"</f>
        <v>0.31041666666666656</v>
      </c>
      <c r="I32" s="15">
        <f>I31+"0:04"</f>
        <v>0.38958333333333323</v>
      </c>
      <c r="J32" s="15">
        <f>J31+"0:04"</f>
        <v>0.47708333333333325</v>
      </c>
      <c r="K32" s="14" t="s">
        <v>22</v>
      </c>
      <c r="L32" s="14">
        <f>L31+"0:04"</f>
        <v>0.59791666666666654</v>
      </c>
      <c r="M32" s="15" t="s">
        <v>22</v>
      </c>
      <c r="N32" s="15">
        <f>N31+"0:04"</f>
        <v>0.63958333333333317</v>
      </c>
      <c r="O32" s="14" t="s">
        <v>22</v>
      </c>
      <c r="P32" s="15">
        <f>P31+"0:04"</f>
        <v>0.72291666666666654</v>
      </c>
      <c r="Q32" s="15">
        <f>Q31+"0:04"</f>
        <v>0.81041666666666656</v>
      </c>
      <c r="R32" s="15">
        <f>R31+"0:04"</f>
        <v>0.97291666666666654</v>
      </c>
      <c r="S32" s="16"/>
      <c r="T32" s="15">
        <f>T31+"0:04"</f>
        <v>0.30694444444444435</v>
      </c>
      <c r="U32" s="15">
        <f>U31+"0:04"</f>
        <v>0.47361111111111104</v>
      </c>
      <c r="V32" s="15">
        <f>V31+"0:04"</f>
        <v>0.64027777777777772</v>
      </c>
      <c r="W32" s="15">
        <f>W31+"0:04"</f>
        <v>0.80694444444444435</v>
      </c>
      <c r="X32" s="17"/>
    </row>
    <row r="33" spans="1:27" x14ac:dyDescent="0.2">
      <c r="A33" s="37">
        <v>52.6</v>
      </c>
      <c r="B33" s="12">
        <v>48.2</v>
      </c>
      <c r="C33" s="12">
        <v>34.6</v>
      </c>
      <c r="D33" s="8" t="s">
        <v>22</v>
      </c>
      <c r="E33" s="8">
        <v>25</v>
      </c>
      <c r="F33" s="26" t="s">
        <v>37</v>
      </c>
      <c r="G33" s="15" t="s">
        <v>22</v>
      </c>
      <c r="H33" s="15">
        <f t="shared" ref="H33:J34" si="18">H32+"0:02"</f>
        <v>0.31180555555555545</v>
      </c>
      <c r="I33" s="15">
        <f t="shared" si="18"/>
        <v>0.39097222222222211</v>
      </c>
      <c r="J33" s="15">
        <f t="shared" si="18"/>
        <v>0.47847222222222213</v>
      </c>
      <c r="K33" s="14">
        <f>K27+"0:07"</f>
        <v>0.55694444444444435</v>
      </c>
      <c r="L33" s="14">
        <f>L32+"0:02"</f>
        <v>0.59930555555555542</v>
      </c>
      <c r="M33" s="15" t="s">
        <v>22</v>
      </c>
      <c r="N33" s="15">
        <f>N32+"0:02"</f>
        <v>0.64097222222222205</v>
      </c>
      <c r="O33" s="14">
        <f>O27+"0:07"</f>
        <v>0.68194444444444435</v>
      </c>
      <c r="P33" s="15">
        <f>P32+"0:02"</f>
        <v>0.72430555555555542</v>
      </c>
      <c r="Q33" s="15">
        <f>Q32+"0:01"</f>
        <v>0.81111111111111101</v>
      </c>
      <c r="R33" s="15">
        <f>R32+"0:01"</f>
        <v>0.97361111111111098</v>
      </c>
      <c r="S33" s="16"/>
      <c r="T33" s="15">
        <f>T32+"0:01"</f>
        <v>0.3076388888888888</v>
      </c>
      <c r="U33" s="15">
        <f>U32+"0:01"</f>
        <v>0.47430555555555548</v>
      </c>
      <c r="V33" s="15">
        <f>V32+"0:01"</f>
        <v>0.64097222222222217</v>
      </c>
      <c r="W33" s="15">
        <f>W32+"0:01"</f>
        <v>0.8076388888888888</v>
      </c>
      <c r="X33" s="17"/>
    </row>
    <row r="34" spans="1:27" x14ac:dyDescent="0.2">
      <c r="A34" s="37">
        <v>53.199999999999996</v>
      </c>
      <c r="B34" s="12">
        <v>48.8</v>
      </c>
      <c r="C34" s="12">
        <v>35.200000000000003</v>
      </c>
      <c r="D34" s="8" t="s">
        <v>22</v>
      </c>
      <c r="E34" s="8">
        <v>26</v>
      </c>
      <c r="F34" s="26" t="s">
        <v>38</v>
      </c>
      <c r="G34" s="15" t="s">
        <v>22</v>
      </c>
      <c r="H34" s="15">
        <f t="shared" si="18"/>
        <v>0.31319444444444433</v>
      </c>
      <c r="I34" s="15">
        <f t="shared" si="18"/>
        <v>0.39236111111111099</v>
      </c>
      <c r="J34" s="15">
        <f t="shared" si="18"/>
        <v>0.47986111111111102</v>
      </c>
      <c r="K34" s="14">
        <f>K33+"0:02"</f>
        <v>0.55833333333333324</v>
      </c>
      <c r="L34" s="14">
        <f>L33+"0:02"</f>
        <v>0.60069444444444431</v>
      </c>
      <c r="M34" s="15" t="s">
        <v>22</v>
      </c>
      <c r="N34" s="15">
        <f>N33+"0:02"</f>
        <v>0.64236111111111094</v>
      </c>
      <c r="O34" s="14">
        <f>O33+"0:02"</f>
        <v>0.68333333333333324</v>
      </c>
      <c r="P34" s="15">
        <f>P33+"0:02"</f>
        <v>0.72569444444444431</v>
      </c>
      <c r="Q34" s="15">
        <f>Q33+"0:02"</f>
        <v>0.81249999999999989</v>
      </c>
      <c r="R34" s="15">
        <f>R33+"0:02"</f>
        <v>0.97499999999999987</v>
      </c>
      <c r="S34" s="16"/>
      <c r="T34" s="15">
        <f>T33+"0:02"</f>
        <v>0.30902777777777768</v>
      </c>
      <c r="U34" s="15">
        <f>U33+"0:02"</f>
        <v>0.47569444444444436</v>
      </c>
      <c r="V34" s="15">
        <f>V33+"0:02"</f>
        <v>0.64236111111111105</v>
      </c>
      <c r="W34" s="15">
        <f>W33+"0:02"</f>
        <v>0.80902777777777768</v>
      </c>
      <c r="X34" s="17"/>
    </row>
    <row r="35" spans="1:27" x14ac:dyDescent="0.2">
      <c r="B35" s="12"/>
      <c r="C35" s="12" t="s">
        <v>22</v>
      </c>
      <c r="D35" s="8">
        <v>30.5</v>
      </c>
      <c r="E35" s="8">
        <v>27</v>
      </c>
      <c r="F35" s="26" t="s">
        <v>39</v>
      </c>
      <c r="G35" s="15">
        <f>G27+"0:07"</f>
        <v>0.25624999999999992</v>
      </c>
      <c r="H35" s="15"/>
      <c r="I35" s="15"/>
      <c r="J35" s="15"/>
      <c r="K35" s="15"/>
      <c r="L35" s="15"/>
      <c r="M35" s="15">
        <f>M27+"0:07"</f>
        <v>0.62638888888888877</v>
      </c>
      <c r="N35" s="15"/>
      <c r="O35" s="15"/>
      <c r="P35" s="15"/>
      <c r="Q35" s="15"/>
      <c r="R35" s="24"/>
      <c r="S35" s="16"/>
      <c r="T35" s="15"/>
      <c r="U35" s="15"/>
      <c r="V35" s="15"/>
      <c r="W35" s="15"/>
      <c r="X35" s="17"/>
    </row>
    <row r="36" spans="1:27" x14ac:dyDescent="0.2">
      <c r="B36" s="12"/>
      <c r="C36" s="12">
        <v>42.4</v>
      </c>
      <c r="D36" s="8" t="s">
        <v>22</v>
      </c>
      <c r="E36" s="8">
        <v>28</v>
      </c>
      <c r="F36" s="26" t="s">
        <v>40</v>
      </c>
      <c r="G36" s="14" t="s">
        <v>22</v>
      </c>
      <c r="H36" s="15"/>
      <c r="I36" s="15"/>
      <c r="J36" s="15"/>
      <c r="K36" s="15"/>
      <c r="L36" s="15"/>
      <c r="M36" s="14" t="s">
        <v>22</v>
      </c>
      <c r="N36" s="15"/>
      <c r="O36" s="15"/>
      <c r="P36" s="15"/>
      <c r="Q36" s="15"/>
      <c r="R36" s="24"/>
      <c r="S36" s="16"/>
      <c r="T36" s="15"/>
      <c r="U36" s="15"/>
      <c r="V36" s="15"/>
      <c r="W36" s="15"/>
      <c r="X36" s="17"/>
    </row>
    <row r="37" spans="1:27" x14ac:dyDescent="0.2">
      <c r="B37" s="12"/>
      <c r="C37" s="12">
        <v>43.7</v>
      </c>
      <c r="D37" s="8">
        <v>33.799999999999997</v>
      </c>
      <c r="E37" s="8">
        <v>29</v>
      </c>
      <c r="F37" s="28" t="s">
        <v>41</v>
      </c>
      <c r="G37" s="21">
        <f>G35+"0:04"</f>
        <v>0.25902777777777769</v>
      </c>
      <c r="H37" s="21"/>
      <c r="I37" s="21"/>
      <c r="J37" s="21"/>
      <c r="K37" s="21"/>
      <c r="L37" s="21"/>
      <c r="M37" s="21">
        <f>M35+"0:04"</f>
        <v>0.62916666666666654</v>
      </c>
      <c r="N37" s="21"/>
      <c r="O37" s="21"/>
      <c r="P37" s="21"/>
      <c r="Q37" s="21"/>
      <c r="R37" s="21"/>
      <c r="S37" s="16"/>
      <c r="T37" s="21"/>
      <c r="U37" s="21"/>
      <c r="V37" s="21"/>
      <c r="W37" s="21"/>
      <c r="X37" s="17"/>
    </row>
    <row r="38" spans="1:27" x14ac:dyDescent="0.2">
      <c r="B38" s="12"/>
      <c r="C38" s="12"/>
      <c r="D38" s="8"/>
      <c r="E38" s="8"/>
      <c r="F38" s="38"/>
      <c r="G38" s="39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16"/>
      <c r="U38" s="40"/>
      <c r="V38" s="40"/>
      <c r="W38" s="40"/>
      <c r="X38" s="40"/>
      <c r="Y38" s="40"/>
      <c r="Z38" s="40"/>
      <c r="AA38" s="17"/>
    </row>
    <row r="39" spans="1:27" x14ac:dyDescent="0.2">
      <c r="B39" s="8"/>
      <c r="C39" s="8"/>
      <c r="D39" s="8"/>
      <c r="E39" s="8"/>
      <c r="F39" s="38"/>
      <c r="G39" s="39"/>
      <c r="H39" s="39"/>
      <c r="I39" s="12"/>
      <c r="J39" s="12"/>
      <c r="K39" s="40"/>
      <c r="L39" s="40"/>
      <c r="M39" s="40"/>
      <c r="N39" s="40"/>
      <c r="O39" s="40"/>
      <c r="P39" s="40"/>
      <c r="Q39" s="40"/>
      <c r="R39" s="40"/>
      <c r="S39" s="40"/>
      <c r="T39" s="16"/>
      <c r="U39" s="40"/>
      <c r="V39" s="40"/>
      <c r="W39" s="40"/>
      <c r="X39" s="40"/>
      <c r="Y39" s="40"/>
      <c r="Z39" s="40"/>
      <c r="AA39" s="17"/>
    </row>
    <row r="40" spans="1:27" x14ac:dyDescent="0.2">
      <c r="B40" s="8"/>
      <c r="C40" s="8"/>
      <c r="D40" s="8"/>
      <c r="E40" s="8"/>
      <c r="G40" s="3" t="s">
        <v>1</v>
      </c>
      <c r="H40" s="3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2" t="s">
        <v>2</v>
      </c>
      <c r="U40" s="42"/>
      <c r="V40" s="43"/>
      <c r="W40" s="43"/>
      <c r="X40" s="43"/>
      <c r="Y40" s="43"/>
      <c r="Z40" s="17"/>
    </row>
    <row r="41" spans="1:27" x14ac:dyDescent="0.2">
      <c r="B41" s="8"/>
      <c r="C41" s="8"/>
      <c r="D41" s="8"/>
      <c r="E41" s="8"/>
      <c r="F41" s="44" t="s">
        <v>42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43"/>
      <c r="Y41" s="43"/>
      <c r="Z41" s="17"/>
    </row>
    <row r="42" spans="1:27" x14ac:dyDescent="0.2">
      <c r="B42" s="5"/>
      <c r="C42" s="5"/>
      <c r="D42" s="5"/>
      <c r="E42" s="5"/>
      <c r="F42" s="6" t="s">
        <v>3</v>
      </c>
      <c r="G42" s="7">
        <v>2</v>
      </c>
      <c r="H42" s="7">
        <v>4</v>
      </c>
      <c r="I42" s="11">
        <v>6</v>
      </c>
      <c r="J42" s="11">
        <v>8</v>
      </c>
      <c r="K42" s="11">
        <v>10</v>
      </c>
      <c r="L42" s="11">
        <v>12</v>
      </c>
      <c r="M42" s="11">
        <v>14</v>
      </c>
      <c r="N42" s="11">
        <v>16</v>
      </c>
      <c r="O42" s="11">
        <v>18</v>
      </c>
      <c r="P42" s="11">
        <v>20</v>
      </c>
      <c r="Q42" s="11">
        <v>22</v>
      </c>
      <c r="R42" s="11">
        <v>24</v>
      </c>
      <c r="S42" s="16"/>
      <c r="T42" s="11">
        <v>102</v>
      </c>
      <c r="U42" s="11">
        <v>104</v>
      </c>
      <c r="V42" s="11">
        <v>106</v>
      </c>
      <c r="W42" s="11">
        <v>108</v>
      </c>
      <c r="X42" s="17"/>
    </row>
    <row r="43" spans="1:27" x14ac:dyDescent="0.2">
      <c r="B43" s="5"/>
      <c r="C43" s="5"/>
      <c r="D43" s="5"/>
      <c r="E43" s="5"/>
      <c r="F43" s="6" t="s">
        <v>4</v>
      </c>
      <c r="G43" s="7" t="s">
        <v>5</v>
      </c>
      <c r="H43" s="7" t="s">
        <v>5</v>
      </c>
      <c r="I43" s="11" t="s">
        <v>5</v>
      </c>
      <c r="J43" s="11" t="s">
        <v>5</v>
      </c>
      <c r="K43" s="11" t="s">
        <v>5</v>
      </c>
      <c r="L43" s="11" t="s">
        <v>5</v>
      </c>
      <c r="M43" s="11" t="s">
        <v>5</v>
      </c>
      <c r="N43" s="11" t="s">
        <v>5</v>
      </c>
      <c r="O43" s="11" t="s">
        <v>5</v>
      </c>
      <c r="P43" s="11" t="s">
        <v>5</v>
      </c>
      <c r="Q43" s="11" t="s">
        <v>5</v>
      </c>
      <c r="R43" s="11" t="s">
        <v>5</v>
      </c>
      <c r="S43" s="17"/>
      <c r="T43" s="11" t="s">
        <v>6</v>
      </c>
      <c r="U43" s="11" t="s">
        <v>6</v>
      </c>
      <c r="V43" s="11" t="s">
        <v>6</v>
      </c>
      <c r="W43" s="11" t="s">
        <v>6</v>
      </c>
      <c r="X43" s="17"/>
    </row>
    <row r="44" spans="1:27" x14ac:dyDescent="0.2">
      <c r="A44" s="5" t="s">
        <v>7</v>
      </c>
      <c r="B44" s="5" t="s">
        <v>7</v>
      </c>
      <c r="C44" s="5" t="s">
        <v>7</v>
      </c>
      <c r="D44" s="5" t="s">
        <v>7</v>
      </c>
      <c r="E44" s="9" t="s">
        <v>8</v>
      </c>
      <c r="F44" s="6" t="s">
        <v>9</v>
      </c>
      <c r="G44" s="10"/>
      <c r="H44" s="10"/>
      <c r="I44" s="45"/>
      <c r="J44" s="11" t="s">
        <v>10</v>
      </c>
      <c r="K44" s="46"/>
      <c r="L44" s="46"/>
      <c r="M44" s="46"/>
      <c r="N44" s="11" t="s">
        <v>10</v>
      </c>
      <c r="O44" s="11"/>
      <c r="P44" s="46"/>
      <c r="Q44" s="46"/>
      <c r="R44" s="46"/>
      <c r="S44" s="17"/>
      <c r="T44" s="46"/>
      <c r="U44" s="46"/>
      <c r="V44" s="46"/>
      <c r="W44" s="46"/>
      <c r="X44" s="17"/>
    </row>
    <row r="45" spans="1:27" x14ac:dyDescent="0.2">
      <c r="B45" s="12"/>
      <c r="C45" s="12">
        <v>0</v>
      </c>
      <c r="D45" s="8">
        <v>0</v>
      </c>
      <c r="E45" s="8">
        <v>29</v>
      </c>
      <c r="F45" s="26" t="s">
        <v>41</v>
      </c>
      <c r="G45" s="14"/>
      <c r="H45" s="15"/>
      <c r="I45" s="15"/>
      <c r="J45" s="15">
        <v>0.27777777777777779</v>
      </c>
      <c r="K45" s="15"/>
      <c r="L45" s="15"/>
      <c r="M45" s="15"/>
      <c r="N45" s="15"/>
      <c r="O45" s="15"/>
      <c r="P45" s="15">
        <v>0.63888888888888895</v>
      </c>
      <c r="Q45" s="15"/>
      <c r="R45" s="15"/>
      <c r="S45" s="16"/>
      <c r="T45" s="15"/>
      <c r="U45" s="15"/>
      <c r="V45" s="15"/>
      <c r="W45" s="15"/>
      <c r="X45" s="17"/>
    </row>
    <row r="46" spans="1:27" x14ac:dyDescent="0.2">
      <c r="B46" s="12"/>
      <c r="C46" s="12">
        <v>1.3</v>
      </c>
      <c r="D46" s="8" t="s">
        <v>22</v>
      </c>
      <c r="E46" s="8">
        <v>28</v>
      </c>
      <c r="F46" s="26" t="s">
        <v>40</v>
      </c>
      <c r="G46" s="14"/>
      <c r="H46" s="15"/>
      <c r="I46" s="15"/>
      <c r="J46" s="14" t="s">
        <v>22</v>
      </c>
      <c r="K46" s="15"/>
      <c r="L46" s="15"/>
      <c r="M46" s="15"/>
      <c r="N46" s="15"/>
      <c r="O46" s="15"/>
      <c r="P46" s="14" t="s">
        <v>22</v>
      </c>
      <c r="Q46" s="15"/>
      <c r="R46" s="15"/>
      <c r="S46" s="16"/>
      <c r="T46" s="15"/>
      <c r="U46" s="15"/>
      <c r="V46" s="15"/>
      <c r="W46" s="15"/>
      <c r="X46" s="17"/>
    </row>
    <row r="47" spans="1:27" x14ac:dyDescent="0.2">
      <c r="B47" s="12"/>
      <c r="C47" s="12" t="s">
        <v>22</v>
      </c>
      <c r="D47" s="8">
        <v>3.3</v>
      </c>
      <c r="E47" s="8">
        <v>27</v>
      </c>
      <c r="F47" s="26" t="s">
        <v>39</v>
      </c>
      <c r="G47" s="14"/>
      <c r="H47" s="15"/>
      <c r="I47" s="15"/>
      <c r="J47" s="15">
        <f>J45+"0:05"</f>
        <v>0.28125</v>
      </c>
      <c r="K47" s="15"/>
      <c r="L47" s="15"/>
      <c r="M47" s="15"/>
      <c r="N47" s="15"/>
      <c r="O47" s="15"/>
      <c r="P47" s="15">
        <f>P45+"0:05"</f>
        <v>0.64236111111111116</v>
      </c>
      <c r="Q47" s="15"/>
      <c r="R47" s="15"/>
      <c r="S47" s="16"/>
      <c r="T47" s="15"/>
      <c r="U47" s="15"/>
      <c r="V47" s="15"/>
      <c r="W47" s="15"/>
      <c r="X47" s="17"/>
    </row>
    <row r="48" spans="1:27" x14ac:dyDescent="0.2">
      <c r="A48" s="12">
        <v>0</v>
      </c>
      <c r="B48" s="12">
        <v>0</v>
      </c>
      <c r="C48" s="12">
        <v>8.6</v>
      </c>
      <c r="D48" s="8" t="s">
        <v>22</v>
      </c>
      <c r="E48" s="8">
        <v>26</v>
      </c>
      <c r="F48" s="26" t="s">
        <v>38</v>
      </c>
      <c r="G48" s="14">
        <v>0.18541666666666667</v>
      </c>
      <c r="H48" s="15">
        <v>0.22708333333333333</v>
      </c>
      <c r="I48" s="15">
        <v>0.27291666666666664</v>
      </c>
      <c r="J48" s="15" t="s">
        <v>22</v>
      </c>
      <c r="K48" s="15">
        <v>0.3520833333333333</v>
      </c>
      <c r="L48" s="15">
        <v>0.43958333333333338</v>
      </c>
      <c r="M48" s="15">
        <v>0.51874999999999993</v>
      </c>
      <c r="N48" s="15">
        <v>0.56041666666666667</v>
      </c>
      <c r="O48" s="15">
        <v>0.6020833333333333</v>
      </c>
      <c r="P48" s="15" t="s">
        <v>22</v>
      </c>
      <c r="Q48" s="15">
        <v>0.68958333333333333</v>
      </c>
      <c r="R48" s="15">
        <v>0.85763888888888884</v>
      </c>
      <c r="S48" s="16"/>
      <c r="T48" s="15">
        <v>0.1875</v>
      </c>
      <c r="U48" s="15">
        <v>0.35416666666666669</v>
      </c>
      <c r="V48" s="15">
        <v>0.52083333333333337</v>
      </c>
      <c r="W48" s="15">
        <v>0.6875</v>
      </c>
      <c r="X48" s="17"/>
    </row>
    <row r="49" spans="1:24" x14ac:dyDescent="0.2">
      <c r="A49" s="12">
        <v>0.5</v>
      </c>
      <c r="B49" s="12">
        <v>0.5</v>
      </c>
      <c r="C49" s="12">
        <v>9.1</v>
      </c>
      <c r="D49" s="8" t="s">
        <v>22</v>
      </c>
      <c r="E49" s="8">
        <v>25</v>
      </c>
      <c r="F49" s="26" t="s">
        <v>37</v>
      </c>
      <c r="G49" s="14">
        <f>G48+"0:01"</f>
        <v>0.18611111111111112</v>
      </c>
      <c r="H49" s="14">
        <f>H48+"0:01"</f>
        <v>0.22777777777777777</v>
      </c>
      <c r="I49" s="14">
        <f>I48+"0:01"</f>
        <v>0.27361111111111108</v>
      </c>
      <c r="J49" s="15" t="s">
        <v>22</v>
      </c>
      <c r="K49" s="14">
        <f>K48+"0:01"</f>
        <v>0.35277777777777775</v>
      </c>
      <c r="L49" s="14">
        <f>L48+"0:01"</f>
        <v>0.44027777777777782</v>
      </c>
      <c r="M49" s="14">
        <f>M48+"0:01"</f>
        <v>0.51944444444444438</v>
      </c>
      <c r="N49" s="14">
        <f>N48+"0:01"</f>
        <v>0.56111111111111112</v>
      </c>
      <c r="O49" s="14">
        <f>O48+"0:01"</f>
        <v>0.60277777777777775</v>
      </c>
      <c r="P49" s="15" t="s">
        <v>22</v>
      </c>
      <c r="Q49" s="14">
        <f>Q48+"0:01"</f>
        <v>0.69027777777777777</v>
      </c>
      <c r="R49" s="14">
        <f>R48+"0:01"</f>
        <v>0.85833333333333328</v>
      </c>
      <c r="S49" s="16"/>
      <c r="T49" s="14">
        <f t="shared" ref="T49:W50" si="19">T48+"0:01"</f>
        <v>0.18819444444444444</v>
      </c>
      <c r="U49" s="14">
        <f t="shared" si="19"/>
        <v>0.35486111111111113</v>
      </c>
      <c r="V49" s="14">
        <f t="shared" si="19"/>
        <v>0.52152777777777781</v>
      </c>
      <c r="W49" s="14">
        <f t="shared" si="19"/>
        <v>0.68819444444444444</v>
      </c>
      <c r="X49" s="17"/>
    </row>
    <row r="50" spans="1:24" x14ac:dyDescent="0.2">
      <c r="A50" s="12">
        <v>1.5</v>
      </c>
      <c r="B50" s="12">
        <v>1.5</v>
      </c>
      <c r="C50" s="12" t="s">
        <v>22</v>
      </c>
      <c r="D50" s="8" t="s">
        <v>22</v>
      </c>
      <c r="E50" s="8">
        <v>24</v>
      </c>
      <c r="F50" s="26" t="s">
        <v>36</v>
      </c>
      <c r="G50" s="14">
        <f t="shared" ref="G50:R50" si="20">G49+"0:02"</f>
        <v>0.1875</v>
      </c>
      <c r="H50" s="15">
        <f>H49+"0:02"</f>
        <v>0.22916666666666666</v>
      </c>
      <c r="I50" s="15">
        <f t="shared" si="20"/>
        <v>0.27499999999999997</v>
      </c>
      <c r="J50" s="15" t="s">
        <v>22</v>
      </c>
      <c r="K50" s="15">
        <f t="shared" si="20"/>
        <v>0.35416666666666663</v>
      </c>
      <c r="L50" s="15">
        <f t="shared" si="20"/>
        <v>0.44166666666666671</v>
      </c>
      <c r="M50" s="15">
        <f t="shared" si="20"/>
        <v>0.52083333333333326</v>
      </c>
      <c r="N50" s="15">
        <f t="shared" si="20"/>
        <v>0.5625</v>
      </c>
      <c r="O50" s="15">
        <f t="shared" si="20"/>
        <v>0.60416666666666663</v>
      </c>
      <c r="P50" s="15" t="s">
        <v>22</v>
      </c>
      <c r="Q50" s="15">
        <f>Q49+"0:02"</f>
        <v>0.69166666666666665</v>
      </c>
      <c r="R50" s="15">
        <f t="shared" si="20"/>
        <v>0.85972222222222217</v>
      </c>
      <c r="S50" s="16"/>
      <c r="T50" s="14">
        <f t="shared" si="19"/>
        <v>0.18888888888888888</v>
      </c>
      <c r="U50" s="14">
        <f t="shared" si="19"/>
        <v>0.35555555555555557</v>
      </c>
      <c r="V50" s="14">
        <f t="shared" si="19"/>
        <v>0.52222222222222225</v>
      </c>
      <c r="W50" s="14">
        <f t="shared" si="19"/>
        <v>0.68888888888888888</v>
      </c>
      <c r="X50" s="17"/>
    </row>
    <row r="51" spans="1:24" x14ac:dyDescent="0.2">
      <c r="A51" s="12">
        <v>4.5999999999999996</v>
      </c>
      <c r="B51" s="12">
        <v>4.5999999999999996</v>
      </c>
      <c r="C51" s="12" t="s">
        <v>22</v>
      </c>
      <c r="D51" s="8" t="s">
        <v>22</v>
      </c>
      <c r="E51" s="8">
        <v>23</v>
      </c>
      <c r="F51" s="26" t="s">
        <v>35</v>
      </c>
      <c r="G51" s="14">
        <f>G50+"0:04"</f>
        <v>0.19027777777777777</v>
      </c>
      <c r="H51" s="15">
        <f>H50+"0:04"</f>
        <v>0.23194444444444443</v>
      </c>
      <c r="I51" s="15">
        <f>I50+"0:04"</f>
        <v>0.27777777777777773</v>
      </c>
      <c r="J51" s="15" t="s">
        <v>22</v>
      </c>
      <c r="K51" s="15">
        <f>K50+"0:04"</f>
        <v>0.3569444444444444</v>
      </c>
      <c r="L51" s="15">
        <f>L50+"0:04"</f>
        <v>0.44444444444444448</v>
      </c>
      <c r="M51" s="15">
        <f>M50+"0:04"</f>
        <v>0.52361111111111103</v>
      </c>
      <c r="N51" s="15">
        <f>N50+"0:04"</f>
        <v>0.56527777777777777</v>
      </c>
      <c r="O51" s="15">
        <f>O50+"0:04"</f>
        <v>0.6069444444444444</v>
      </c>
      <c r="P51" s="15" t="s">
        <v>22</v>
      </c>
      <c r="Q51" s="15">
        <f>Q50+"0:04"</f>
        <v>0.69444444444444442</v>
      </c>
      <c r="R51" s="15">
        <f>R50+"0:04"</f>
        <v>0.86249999999999993</v>
      </c>
      <c r="S51" s="16"/>
      <c r="T51" s="14">
        <f>T50+"0:04"</f>
        <v>0.19166666666666665</v>
      </c>
      <c r="U51" s="14">
        <f>U50+"0:04"</f>
        <v>0.35833333333333334</v>
      </c>
      <c r="V51" s="14">
        <f>V50+"0:04"</f>
        <v>0.52500000000000002</v>
      </c>
      <c r="W51" s="14">
        <f>W50+"0:04"</f>
        <v>0.69166666666666665</v>
      </c>
      <c r="X51" s="17"/>
    </row>
    <row r="52" spans="1:24" x14ac:dyDescent="0.2">
      <c r="A52" s="12">
        <v>5.9</v>
      </c>
      <c r="B52" s="12">
        <v>5.9</v>
      </c>
      <c r="C52" s="12" t="s">
        <v>22</v>
      </c>
      <c r="D52" s="8" t="s">
        <v>22</v>
      </c>
      <c r="E52" s="8">
        <v>22</v>
      </c>
      <c r="F52" s="26" t="s">
        <v>34</v>
      </c>
      <c r="G52" s="14">
        <f t="shared" ref="G52:I53" si="21">G51+"0:02"</f>
        <v>0.19166666666666665</v>
      </c>
      <c r="H52" s="15">
        <f t="shared" si="21"/>
        <v>0.23333333333333331</v>
      </c>
      <c r="I52" s="15">
        <f t="shared" si="21"/>
        <v>0.27916666666666662</v>
      </c>
      <c r="J52" s="15" t="s">
        <v>22</v>
      </c>
      <c r="K52" s="15">
        <f t="shared" ref="K52:O53" si="22">K51+"0:02"</f>
        <v>0.35833333333333328</v>
      </c>
      <c r="L52" s="15">
        <f t="shared" si="22"/>
        <v>0.44583333333333336</v>
      </c>
      <c r="M52" s="15">
        <f t="shared" si="22"/>
        <v>0.52499999999999991</v>
      </c>
      <c r="N52" s="15">
        <f t="shared" si="22"/>
        <v>0.56666666666666665</v>
      </c>
      <c r="O52" s="15">
        <f t="shared" si="22"/>
        <v>0.60833333333333328</v>
      </c>
      <c r="P52" s="15" t="s">
        <v>22</v>
      </c>
      <c r="Q52" s="15">
        <f>Q51+"0:02"</f>
        <v>0.6958333333333333</v>
      </c>
      <c r="R52" s="15">
        <f>R51+"0:02"</f>
        <v>0.86388888888888882</v>
      </c>
      <c r="S52" s="16"/>
      <c r="T52" s="14">
        <f t="shared" ref="T52:W53" si="23">T51+"0:02"</f>
        <v>0.19305555555555554</v>
      </c>
      <c r="U52" s="14">
        <f t="shared" si="23"/>
        <v>0.35972222222222222</v>
      </c>
      <c r="V52" s="14">
        <f t="shared" si="23"/>
        <v>0.52638888888888891</v>
      </c>
      <c r="W52" s="14">
        <f t="shared" si="23"/>
        <v>0.69305555555555554</v>
      </c>
      <c r="X52" s="17"/>
    </row>
    <row r="53" spans="1:24" x14ac:dyDescent="0.2">
      <c r="A53" s="12">
        <v>7.4</v>
      </c>
      <c r="B53" s="12">
        <v>7.4</v>
      </c>
      <c r="C53" s="12" t="s">
        <v>22</v>
      </c>
      <c r="D53" s="8" t="s">
        <v>22</v>
      </c>
      <c r="E53" s="8">
        <v>21</v>
      </c>
      <c r="F53" s="26" t="s">
        <v>33</v>
      </c>
      <c r="G53" s="14">
        <f t="shared" si="21"/>
        <v>0.19305555555555554</v>
      </c>
      <c r="H53" s="15">
        <f t="shared" si="21"/>
        <v>0.23472222222222219</v>
      </c>
      <c r="I53" s="15">
        <f t="shared" si="21"/>
        <v>0.2805555555555555</v>
      </c>
      <c r="J53" s="15" t="s">
        <v>22</v>
      </c>
      <c r="K53" s="15">
        <f>K52+"0:02"</f>
        <v>0.35972222222222217</v>
      </c>
      <c r="L53" s="15">
        <f>L52+"0:02"</f>
        <v>0.44722222222222224</v>
      </c>
      <c r="M53" s="15">
        <f t="shared" si="22"/>
        <v>0.5263888888888888</v>
      </c>
      <c r="N53" s="15">
        <f t="shared" si="22"/>
        <v>0.56805555555555554</v>
      </c>
      <c r="O53" s="15">
        <f t="shared" si="22"/>
        <v>0.60972222222222217</v>
      </c>
      <c r="P53" s="15" t="s">
        <v>22</v>
      </c>
      <c r="Q53" s="15">
        <f>Q52+"0:02"</f>
        <v>0.69722222222222219</v>
      </c>
      <c r="R53" s="15">
        <f>R52+"0:02"</f>
        <v>0.8652777777777777</v>
      </c>
      <c r="S53" s="16"/>
      <c r="T53" s="14">
        <f t="shared" si="23"/>
        <v>0.19444444444444442</v>
      </c>
      <c r="U53" s="14">
        <f t="shared" si="23"/>
        <v>0.3611111111111111</v>
      </c>
      <c r="V53" s="14">
        <f t="shared" si="23"/>
        <v>0.52777777777777779</v>
      </c>
      <c r="W53" s="14">
        <f t="shared" si="23"/>
        <v>0.69444444444444442</v>
      </c>
      <c r="X53" s="17"/>
    </row>
    <row r="54" spans="1:24" x14ac:dyDescent="0.2">
      <c r="A54" s="12">
        <v>7.7</v>
      </c>
      <c r="B54" s="12">
        <v>7.7</v>
      </c>
      <c r="C54" s="12" t="s">
        <v>22</v>
      </c>
      <c r="D54" s="8" t="s">
        <v>22</v>
      </c>
      <c r="E54" s="8">
        <v>20</v>
      </c>
      <c r="F54" s="26" t="s">
        <v>31</v>
      </c>
      <c r="G54" s="14">
        <f>G53+"0:01"</f>
        <v>0.19374999999999998</v>
      </c>
      <c r="H54" s="15">
        <f>H53+"0:01"</f>
        <v>0.23541666666666664</v>
      </c>
      <c r="I54" s="15">
        <f>I53+"0:01"</f>
        <v>0.28124999999999994</v>
      </c>
      <c r="J54" s="15" t="s">
        <v>22</v>
      </c>
      <c r="K54" s="15">
        <f>K53+"0:01"</f>
        <v>0.36041666666666661</v>
      </c>
      <c r="L54" s="15">
        <f>L53+"0:01"</f>
        <v>0.44791666666666669</v>
      </c>
      <c r="M54" s="15">
        <f>M53+"0:01"</f>
        <v>0.52708333333333324</v>
      </c>
      <c r="N54" s="15">
        <f>N53+"0:01"</f>
        <v>0.56874999999999998</v>
      </c>
      <c r="O54" s="15">
        <f>O53+"0:01"</f>
        <v>0.61041666666666661</v>
      </c>
      <c r="P54" s="15" t="s">
        <v>22</v>
      </c>
      <c r="Q54" s="15">
        <f>Q53+"0:01"</f>
        <v>0.69791666666666663</v>
      </c>
      <c r="R54" s="15">
        <f>R53+"0:01"</f>
        <v>0.86597222222222214</v>
      </c>
      <c r="S54" s="16"/>
      <c r="T54" s="14">
        <f>T53+"0:01"</f>
        <v>0.19513888888888886</v>
      </c>
      <c r="U54" s="14">
        <f>U53+"0:01"</f>
        <v>0.36180555555555555</v>
      </c>
      <c r="V54" s="14">
        <f>V53+"0:01"</f>
        <v>0.52847222222222223</v>
      </c>
      <c r="W54" s="14">
        <f>W53+"0:01"</f>
        <v>0.69513888888888886</v>
      </c>
      <c r="X54" s="17"/>
    </row>
    <row r="55" spans="1:24" x14ac:dyDescent="0.2">
      <c r="A55" s="1">
        <v>9.9</v>
      </c>
      <c r="B55" s="12" t="s">
        <v>22</v>
      </c>
      <c r="C55" s="12">
        <v>14.8</v>
      </c>
      <c r="D55" s="8">
        <v>7.1</v>
      </c>
      <c r="E55" s="8">
        <v>19</v>
      </c>
      <c r="F55" s="26" t="s">
        <v>32</v>
      </c>
      <c r="G55" s="14">
        <f>G54+"0:03"</f>
        <v>0.1958333333333333</v>
      </c>
      <c r="H55" s="15">
        <f>H54+"0:03"</f>
        <v>0.23749999999999996</v>
      </c>
      <c r="I55" s="15" t="s">
        <v>22</v>
      </c>
      <c r="J55" s="15">
        <f>J47+"0:07"</f>
        <v>0.28611111111111109</v>
      </c>
      <c r="K55" s="15">
        <f t="shared" ref="K55:O56" si="24">K54+"0:03"</f>
        <v>0.36249999999999993</v>
      </c>
      <c r="L55" s="15" t="s">
        <v>22</v>
      </c>
      <c r="M55" s="15">
        <f t="shared" si="24"/>
        <v>0.52916666666666656</v>
      </c>
      <c r="N55" s="15">
        <f t="shared" si="24"/>
        <v>0.5708333333333333</v>
      </c>
      <c r="O55" s="15">
        <f t="shared" si="24"/>
        <v>0.61249999999999993</v>
      </c>
      <c r="P55" s="15">
        <f>P47+"0:07"</f>
        <v>0.64722222222222225</v>
      </c>
      <c r="Q55" s="15" t="s">
        <v>22</v>
      </c>
      <c r="R55" s="15" t="s">
        <v>22</v>
      </c>
      <c r="S55" s="16"/>
      <c r="T55" s="14">
        <f t="shared" ref="T55:W56" si="25">T54+"0:03"</f>
        <v>0.19722222222222219</v>
      </c>
      <c r="U55" s="14">
        <f t="shared" si="25"/>
        <v>0.36388888888888887</v>
      </c>
      <c r="V55" s="14">
        <f t="shared" si="25"/>
        <v>0.53055555555555556</v>
      </c>
      <c r="W55" s="14">
        <f t="shared" si="25"/>
        <v>0.69722222222222219</v>
      </c>
      <c r="X55" s="17"/>
    </row>
    <row r="56" spans="1:24" x14ac:dyDescent="0.2">
      <c r="A56" s="1">
        <v>12.1</v>
      </c>
      <c r="B56" s="12">
        <v>7.7</v>
      </c>
      <c r="C56" s="12">
        <v>17</v>
      </c>
      <c r="D56" s="8">
        <v>9.3000000000000007</v>
      </c>
      <c r="E56" s="8">
        <v>18</v>
      </c>
      <c r="F56" s="26" t="s">
        <v>31</v>
      </c>
      <c r="G56" s="14">
        <f>G55+"0:03"</f>
        <v>0.19791666666666663</v>
      </c>
      <c r="H56" s="15">
        <f>H55+"0:03"</f>
        <v>0.23958333333333329</v>
      </c>
      <c r="I56" s="15">
        <f>I54+"0:0"</f>
        <v>0.28124999999999994</v>
      </c>
      <c r="J56" s="15">
        <f>J55+"0:03"</f>
        <v>0.28819444444444442</v>
      </c>
      <c r="K56" s="15">
        <f t="shared" si="24"/>
        <v>0.36458333333333326</v>
      </c>
      <c r="L56" s="15">
        <f>L54+"0:0"</f>
        <v>0.44791666666666669</v>
      </c>
      <c r="M56" s="15">
        <f t="shared" si="24"/>
        <v>0.53124999999999989</v>
      </c>
      <c r="N56" s="15">
        <f t="shared" si="24"/>
        <v>0.57291666666666663</v>
      </c>
      <c r="O56" s="15">
        <f t="shared" si="24"/>
        <v>0.61458333333333326</v>
      </c>
      <c r="P56" s="15">
        <f>P55+"0:03"</f>
        <v>0.64930555555555558</v>
      </c>
      <c r="Q56" s="15">
        <f>Q54+"0:0"</f>
        <v>0.69791666666666663</v>
      </c>
      <c r="R56" s="15">
        <f>R54+"0:0"</f>
        <v>0.86597222222222214</v>
      </c>
      <c r="S56" s="16"/>
      <c r="T56" s="14">
        <f t="shared" si="25"/>
        <v>0.19930555555555551</v>
      </c>
      <c r="U56" s="14">
        <f t="shared" si="25"/>
        <v>0.3659722222222222</v>
      </c>
      <c r="V56" s="14">
        <f t="shared" si="25"/>
        <v>0.53263888888888888</v>
      </c>
      <c r="W56" s="14">
        <f t="shared" si="25"/>
        <v>0.69930555555555551</v>
      </c>
      <c r="X56" s="17"/>
    </row>
    <row r="57" spans="1:24" x14ac:dyDescent="0.2">
      <c r="A57" s="37">
        <v>13.1</v>
      </c>
      <c r="B57" s="12">
        <v>8.6999999999999993</v>
      </c>
      <c r="C57" s="12">
        <v>18</v>
      </c>
      <c r="D57" s="8">
        <v>10.3</v>
      </c>
      <c r="E57" s="8">
        <v>17</v>
      </c>
      <c r="F57" s="26" t="s">
        <v>30</v>
      </c>
      <c r="G57" s="15">
        <f t="shared" ref="G57:R57" si="26">G56+"0:02"</f>
        <v>0.19930555555555551</v>
      </c>
      <c r="H57" s="15">
        <f t="shared" si="26"/>
        <v>0.24097222222222217</v>
      </c>
      <c r="I57" s="15">
        <f t="shared" si="26"/>
        <v>0.28263888888888883</v>
      </c>
      <c r="J57" s="15">
        <f t="shared" si="26"/>
        <v>0.2895833333333333</v>
      </c>
      <c r="K57" s="15">
        <f t="shared" si="26"/>
        <v>0.36597222222222214</v>
      </c>
      <c r="L57" s="15">
        <f t="shared" si="26"/>
        <v>0.44930555555555557</v>
      </c>
      <c r="M57" s="15">
        <f t="shared" si="26"/>
        <v>0.53263888888888877</v>
      </c>
      <c r="N57" s="15">
        <f t="shared" si="26"/>
        <v>0.57430555555555551</v>
      </c>
      <c r="O57" s="15">
        <f t="shared" si="26"/>
        <v>0.61597222222222214</v>
      </c>
      <c r="P57" s="15">
        <f>P56+"0:02"</f>
        <v>0.65069444444444446</v>
      </c>
      <c r="Q57" s="15">
        <f>Q56+"0:02"</f>
        <v>0.69930555555555551</v>
      </c>
      <c r="R57" s="15">
        <f t="shared" si="26"/>
        <v>0.86736111111111103</v>
      </c>
      <c r="S57" s="16"/>
      <c r="T57" s="15">
        <f>T56+"0:02"</f>
        <v>0.2006944444444444</v>
      </c>
      <c r="U57" s="15">
        <f>U56+"0:02"</f>
        <v>0.36736111111111108</v>
      </c>
      <c r="V57" s="15">
        <f>V56+"0:02"</f>
        <v>0.53402777777777777</v>
      </c>
      <c r="W57" s="15">
        <f>W56+"0:02"</f>
        <v>0.7006944444444444</v>
      </c>
      <c r="X57" s="17"/>
    </row>
    <row r="58" spans="1:24" x14ac:dyDescent="0.2">
      <c r="A58" s="37">
        <v>16.700000000000003</v>
      </c>
      <c r="B58" s="12">
        <v>12.3</v>
      </c>
      <c r="C58" s="12">
        <v>21.6</v>
      </c>
      <c r="D58" s="8">
        <v>13.9</v>
      </c>
      <c r="E58" s="8">
        <v>16</v>
      </c>
      <c r="F58" s="28" t="s">
        <v>29</v>
      </c>
      <c r="G58" s="21">
        <f>G57+"0:04"</f>
        <v>0.20208333333333328</v>
      </c>
      <c r="H58" s="21">
        <f>H57+"0:04"</f>
        <v>0.24374999999999994</v>
      </c>
      <c r="I58" s="21">
        <f>I57+"0:04"</f>
        <v>0.2854166666666666</v>
      </c>
      <c r="J58" s="21">
        <f>J57+"0:04"</f>
        <v>0.29236111111111107</v>
      </c>
      <c r="K58" s="21">
        <f t="shared" ref="K58:R58" si="27">K57+"0:04"</f>
        <v>0.36874999999999991</v>
      </c>
      <c r="L58" s="21">
        <f>L57+"0:04"</f>
        <v>0.45208333333333334</v>
      </c>
      <c r="M58" s="21">
        <f>M57+"0:04"</f>
        <v>0.53541666666666654</v>
      </c>
      <c r="N58" s="21">
        <f t="shared" si="27"/>
        <v>0.57708333333333328</v>
      </c>
      <c r="O58" s="21">
        <f t="shared" si="27"/>
        <v>0.61874999999999991</v>
      </c>
      <c r="P58" s="21">
        <f>P57+"0:04"</f>
        <v>0.65347222222222223</v>
      </c>
      <c r="Q58" s="21">
        <f>Q57+"0:04"</f>
        <v>0.70208333333333328</v>
      </c>
      <c r="R58" s="21">
        <f t="shared" si="27"/>
        <v>0.8701388888888888</v>
      </c>
      <c r="S58" s="16"/>
      <c r="T58" s="21">
        <f>T57+"0:04"</f>
        <v>0.20347222222222217</v>
      </c>
      <c r="U58" s="21">
        <f>U57+"0:04"</f>
        <v>0.37013888888888885</v>
      </c>
      <c r="V58" s="21">
        <f>V57+"0:04"</f>
        <v>0.53680555555555554</v>
      </c>
      <c r="W58" s="21">
        <f>W57+"0:04"</f>
        <v>0.70347222222222217</v>
      </c>
      <c r="X58" s="17"/>
    </row>
    <row r="59" spans="1:24" x14ac:dyDescent="0.2">
      <c r="A59" s="37">
        <v>16.700000000000003</v>
      </c>
      <c r="B59" s="12">
        <v>12.3</v>
      </c>
      <c r="C59" s="12">
        <v>21.6</v>
      </c>
      <c r="D59" s="8">
        <v>13.9</v>
      </c>
      <c r="E59" s="8">
        <v>16</v>
      </c>
      <c r="F59" s="30" t="s">
        <v>29</v>
      </c>
      <c r="G59" s="47">
        <f t="shared" ref="G59:R59" si="28">G58+"0:0"</f>
        <v>0.20208333333333328</v>
      </c>
      <c r="H59" s="47">
        <f t="shared" si="28"/>
        <v>0.24374999999999994</v>
      </c>
      <c r="I59" s="47">
        <f t="shared" si="28"/>
        <v>0.2854166666666666</v>
      </c>
      <c r="J59" s="24">
        <f t="shared" si="28"/>
        <v>0.29236111111111107</v>
      </c>
      <c r="K59" s="47">
        <f t="shared" si="28"/>
        <v>0.36874999999999991</v>
      </c>
      <c r="L59" s="24">
        <f t="shared" si="28"/>
        <v>0.45208333333333334</v>
      </c>
      <c r="M59" s="47">
        <f t="shared" si="28"/>
        <v>0.53541666666666654</v>
      </c>
      <c r="N59" s="24">
        <f t="shared" si="28"/>
        <v>0.57708333333333328</v>
      </c>
      <c r="O59" s="24">
        <f t="shared" si="28"/>
        <v>0.61874999999999991</v>
      </c>
      <c r="P59" s="24">
        <f t="shared" si="28"/>
        <v>0.65347222222222223</v>
      </c>
      <c r="Q59" s="24">
        <f t="shared" si="28"/>
        <v>0.70208333333333328</v>
      </c>
      <c r="R59" s="24">
        <f t="shared" si="28"/>
        <v>0.8701388888888888</v>
      </c>
      <c r="S59" s="16"/>
      <c r="T59" s="24">
        <f>T58+"0:0"</f>
        <v>0.20347222222222217</v>
      </c>
      <c r="U59" s="24">
        <f>U58+"0:0"</f>
        <v>0.37013888888888885</v>
      </c>
      <c r="V59" s="24">
        <f>V58+"0:0"</f>
        <v>0.53680555555555554</v>
      </c>
      <c r="W59" s="24">
        <f>W58+"0:0"</f>
        <v>0.70347222222222217</v>
      </c>
      <c r="X59" s="17"/>
    </row>
    <row r="60" spans="1:24" x14ac:dyDescent="0.2">
      <c r="A60" s="37">
        <v>17.700000000000003</v>
      </c>
      <c r="B60" s="12">
        <v>13.3</v>
      </c>
      <c r="C60" s="12">
        <v>22.6</v>
      </c>
      <c r="D60" s="8">
        <v>14.9</v>
      </c>
      <c r="E60" s="8">
        <v>15</v>
      </c>
      <c r="F60" s="18" t="s">
        <v>28</v>
      </c>
      <c r="G60" s="15">
        <f t="shared" ref="G60:R60" si="29">G59+"0:02"</f>
        <v>0.20347222222222217</v>
      </c>
      <c r="H60" s="15">
        <f t="shared" si="29"/>
        <v>0.24513888888888882</v>
      </c>
      <c r="I60" s="15">
        <f t="shared" si="29"/>
        <v>0.28680555555555548</v>
      </c>
      <c r="J60" s="15">
        <f t="shared" si="29"/>
        <v>0.29374999999999996</v>
      </c>
      <c r="K60" s="15">
        <f t="shared" si="29"/>
        <v>0.3701388888888888</v>
      </c>
      <c r="L60" s="15">
        <f t="shared" si="29"/>
        <v>0.45347222222222222</v>
      </c>
      <c r="M60" s="15">
        <f t="shared" si="29"/>
        <v>0.53680555555555542</v>
      </c>
      <c r="N60" s="15">
        <f t="shared" si="29"/>
        <v>0.57847222222222217</v>
      </c>
      <c r="O60" s="15">
        <f t="shared" si="29"/>
        <v>0.6201388888888888</v>
      </c>
      <c r="P60" s="15">
        <f t="shared" si="29"/>
        <v>0.65486111111111112</v>
      </c>
      <c r="Q60" s="15">
        <f t="shared" si="29"/>
        <v>0.70347222222222217</v>
      </c>
      <c r="R60" s="15">
        <f t="shared" si="29"/>
        <v>0.87152777777777768</v>
      </c>
      <c r="S60" s="16"/>
      <c r="T60" s="15">
        <f t="shared" ref="T60:W61" si="30">T59+"0:02"</f>
        <v>0.20486111111111105</v>
      </c>
      <c r="U60" s="15">
        <f t="shared" si="30"/>
        <v>0.37152777777777773</v>
      </c>
      <c r="V60" s="15">
        <f t="shared" si="30"/>
        <v>0.53819444444444442</v>
      </c>
      <c r="W60" s="15">
        <f t="shared" si="30"/>
        <v>0.70486111111111105</v>
      </c>
      <c r="X60" s="17"/>
    </row>
    <row r="61" spans="1:24" x14ac:dyDescent="0.2">
      <c r="A61" s="37">
        <v>19.200000000000003</v>
      </c>
      <c r="B61" s="12">
        <v>14.8</v>
      </c>
      <c r="C61" s="12">
        <v>24.1</v>
      </c>
      <c r="D61" s="8">
        <v>16.399999999999999</v>
      </c>
      <c r="E61" s="8">
        <v>14</v>
      </c>
      <c r="F61" s="18" t="s">
        <v>27</v>
      </c>
      <c r="G61" s="15">
        <f>G60+"0:03"</f>
        <v>0.20555555555555549</v>
      </c>
      <c r="H61" s="15">
        <f>H60+"0:03"</f>
        <v>0.24722222222222215</v>
      </c>
      <c r="I61" s="15">
        <f>I60+"0:03"</f>
        <v>0.28888888888888881</v>
      </c>
      <c r="J61" s="15">
        <f>J60+"0:03"</f>
        <v>0.29583333333333328</v>
      </c>
      <c r="K61" s="15">
        <f t="shared" ref="K61:Q61" si="31">K60+"0:03"</f>
        <v>0.37222222222222212</v>
      </c>
      <c r="L61" s="15">
        <f t="shared" si="31"/>
        <v>0.45555555555555555</v>
      </c>
      <c r="M61" s="15">
        <f t="shared" si="31"/>
        <v>0.53888888888888875</v>
      </c>
      <c r="N61" s="15">
        <f t="shared" si="31"/>
        <v>0.58055555555555549</v>
      </c>
      <c r="O61" s="15">
        <f t="shared" si="31"/>
        <v>0.62222222222222212</v>
      </c>
      <c r="P61" s="15">
        <f>P60+"0:03"</f>
        <v>0.65694444444444444</v>
      </c>
      <c r="Q61" s="15">
        <f t="shared" si="31"/>
        <v>0.70555555555555549</v>
      </c>
      <c r="R61" s="15">
        <f>R60+"0:02"</f>
        <v>0.87291666666666656</v>
      </c>
      <c r="S61" s="16"/>
      <c r="T61" s="15">
        <f t="shared" si="30"/>
        <v>0.20624999999999993</v>
      </c>
      <c r="U61" s="15">
        <f t="shared" si="30"/>
        <v>0.37291666666666662</v>
      </c>
      <c r="V61" s="15">
        <f t="shared" si="30"/>
        <v>0.5395833333333333</v>
      </c>
      <c r="W61" s="15">
        <f t="shared" si="30"/>
        <v>0.70624999999999993</v>
      </c>
      <c r="X61" s="17"/>
    </row>
    <row r="62" spans="1:24" x14ac:dyDescent="0.2">
      <c r="A62" s="37">
        <v>22</v>
      </c>
      <c r="B62" s="12">
        <v>17.600000000000001</v>
      </c>
      <c r="C62" s="12">
        <v>26.9</v>
      </c>
      <c r="D62" s="8" t="s">
        <v>22</v>
      </c>
      <c r="E62" s="8">
        <v>13</v>
      </c>
      <c r="F62" s="28" t="s">
        <v>25</v>
      </c>
      <c r="G62" s="21">
        <f>G61+"0:3"</f>
        <v>0.20763888888888882</v>
      </c>
      <c r="H62" s="21">
        <f>H61+"0:3"</f>
        <v>0.24930555555555547</v>
      </c>
      <c r="I62" s="21">
        <f>I61+"0:3"</f>
        <v>0.29097222222222213</v>
      </c>
      <c r="J62" s="21" t="s">
        <v>26</v>
      </c>
      <c r="K62" s="21">
        <f t="shared" ref="K62:Q62" si="32">K61+"0:3"</f>
        <v>0.37430555555555545</v>
      </c>
      <c r="L62" s="21">
        <f t="shared" si="32"/>
        <v>0.45763888888888887</v>
      </c>
      <c r="M62" s="21">
        <f t="shared" si="32"/>
        <v>0.54097222222222208</v>
      </c>
      <c r="N62" s="21">
        <f t="shared" si="32"/>
        <v>0.58263888888888882</v>
      </c>
      <c r="O62" s="21">
        <f t="shared" si="32"/>
        <v>0.62430555555555545</v>
      </c>
      <c r="P62" s="21">
        <f t="shared" si="32"/>
        <v>0.65902777777777777</v>
      </c>
      <c r="Q62" s="21">
        <f t="shared" si="32"/>
        <v>0.70763888888888882</v>
      </c>
      <c r="R62" s="21">
        <f>R61+"0:3"</f>
        <v>0.87499999999999989</v>
      </c>
      <c r="S62" s="16"/>
      <c r="T62" s="21">
        <f>T61+"0:3"</f>
        <v>0.20833333333333326</v>
      </c>
      <c r="U62" s="21">
        <f>U61+"0:3"</f>
        <v>0.37499999999999994</v>
      </c>
      <c r="V62" s="21">
        <f>V61+"0:3"</f>
        <v>0.54166666666666663</v>
      </c>
      <c r="W62" s="21">
        <f>W61+"0:3"</f>
        <v>0.70833333333333326</v>
      </c>
      <c r="X62" s="17"/>
    </row>
    <row r="63" spans="1:24" x14ac:dyDescent="0.2">
      <c r="A63" s="37"/>
      <c r="B63" s="12"/>
      <c r="C63" s="12"/>
      <c r="D63" s="8"/>
      <c r="E63" s="8"/>
      <c r="F63" s="30"/>
      <c r="G63" s="48">
        <f>G62+"0:1"</f>
        <v>0.20833333333333326</v>
      </c>
      <c r="H63" s="48">
        <f>H62+"0:1"</f>
        <v>0.24999999999999992</v>
      </c>
      <c r="I63" s="48">
        <f>I62+"0:1"</f>
        <v>0.29166666666666657</v>
      </c>
      <c r="J63" s="24" t="s">
        <v>26</v>
      </c>
      <c r="K63" s="48">
        <f t="shared" ref="K63:Q63" si="33">K62+"0:1"</f>
        <v>0.37499999999999989</v>
      </c>
      <c r="L63" s="48">
        <f t="shared" si="33"/>
        <v>0.45833333333333331</v>
      </c>
      <c r="M63" s="48">
        <f t="shared" si="33"/>
        <v>0.54166666666666652</v>
      </c>
      <c r="N63" s="24">
        <f t="shared" si="33"/>
        <v>0.58333333333333326</v>
      </c>
      <c r="O63" s="48">
        <f t="shared" si="33"/>
        <v>0.62499999999999989</v>
      </c>
      <c r="P63" s="48">
        <f>P62+"0:6"</f>
        <v>0.66319444444444442</v>
      </c>
      <c r="Q63" s="48">
        <f t="shared" si="33"/>
        <v>0.70833333333333326</v>
      </c>
      <c r="R63" s="24">
        <f>R62</f>
        <v>0.87499999999999989</v>
      </c>
      <c r="S63" s="16"/>
      <c r="T63" s="24">
        <f>T62</f>
        <v>0.20833333333333326</v>
      </c>
      <c r="U63" s="24">
        <f>U62</f>
        <v>0.37499999999999994</v>
      </c>
      <c r="V63" s="24">
        <f>V62</f>
        <v>0.54166666666666663</v>
      </c>
      <c r="W63" s="24">
        <f>W62</f>
        <v>0.70833333333333326</v>
      </c>
      <c r="X63" s="17"/>
    </row>
    <row r="64" spans="1:24" x14ac:dyDescent="0.2">
      <c r="A64" s="37">
        <v>23.799999999999997</v>
      </c>
      <c r="B64" s="12">
        <v>19.399999999999999</v>
      </c>
      <c r="C64" s="12">
        <v>28.7</v>
      </c>
      <c r="D64" s="8" t="s">
        <v>22</v>
      </c>
      <c r="E64" s="8">
        <v>12</v>
      </c>
      <c r="F64" s="18" t="s">
        <v>24</v>
      </c>
      <c r="G64" s="15">
        <f>G63+"0:3"</f>
        <v>0.21041666666666659</v>
      </c>
      <c r="H64" s="15">
        <f>H63+"0:3"</f>
        <v>0.25208333333333327</v>
      </c>
      <c r="I64" s="15">
        <f>I63+"0:3"</f>
        <v>0.2937499999999999</v>
      </c>
      <c r="J64" s="15" t="s">
        <v>26</v>
      </c>
      <c r="K64" s="15">
        <f t="shared" ref="K64:R64" si="34">K63+"0:3"</f>
        <v>0.37708333333333321</v>
      </c>
      <c r="L64" s="15">
        <f t="shared" si="34"/>
        <v>0.46041666666666664</v>
      </c>
      <c r="M64" s="15">
        <f t="shared" si="34"/>
        <v>0.54374999999999984</v>
      </c>
      <c r="N64" s="15">
        <f t="shared" si="34"/>
        <v>0.58541666666666659</v>
      </c>
      <c r="O64" s="15">
        <f t="shared" si="34"/>
        <v>0.62708333333333321</v>
      </c>
      <c r="P64" s="15">
        <f t="shared" si="34"/>
        <v>0.66527777777777775</v>
      </c>
      <c r="Q64" s="15">
        <f t="shared" si="34"/>
        <v>0.71041666666666659</v>
      </c>
      <c r="R64" s="15">
        <f t="shared" si="34"/>
        <v>0.87708333333333321</v>
      </c>
      <c r="S64" s="16"/>
      <c r="T64" s="15">
        <f>T63+"0:3"</f>
        <v>0.21041666666666659</v>
      </c>
      <c r="U64" s="15">
        <f>U63+"0:3"</f>
        <v>0.37708333333333327</v>
      </c>
      <c r="V64" s="15">
        <f>V63+"0:3"</f>
        <v>0.54374999999999996</v>
      </c>
      <c r="W64" s="15">
        <f>W63+"0:3"</f>
        <v>0.71041666666666659</v>
      </c>
      <c r="X64" s="17"/>
    </row>
    <row r="65" spans="1:24" x14ac:dyDescent="0.2">
      <c r="A65" s="37"/>
      <c r="B65" s="12" t="s">
        <v>22</v>
      </c>
      <c r="C65" s="12" t="s">
        <v>22</v>
      </c>
      <c r="D65" s="8">
        <v>18.5</v>
      </c>
      <c r="E65" s="8">
        <v>11</v>
      </c>
      <c r="F65" s="18" t="s">
        <v>23</v>
      </c>
      <c r="G65" s="15" t="s">
        <v>26</v>
      </c>
      <c r="H65" s="15" t="s">
        <v>26</v>
      </c>
      <c r="I65" s="15" t="s">
        <v>26</v>
      </c>
      <c r="J65" s="15">
        <f>J61+"0:03"</f>
        <v>0.29791666666666661</v>
      </c>
      <c r="K65" s="15" t="s">
        <v>26</v>
      </c>
      <c r="L65" s="15" t="s">
        <v>26</v>
      </c>
      <c r="M65" s="15" t="s">
        <v>26</v>
      </c>
      <c r="N65" s="15" t="s">
        <v>26</v>
      </c>
      <c r="O65" s="15" t="s">
        <v>26</v>
      </c>
      <c r="P65" s="15" t="s">
        <v>26</v>
      </c>
      <c r="Q65" s="15" t="s">
        <v>26</v>
      </c>
      <c r="R65" s="15" t="s">
        <v>26</v>
      </c>
      <c r="S65" s="16"/>
      <c r="T65" s="15" t="s">
        <v>26</v>
      </c>
      <c r="U65" s="15" t="s">
        <v>26</v>
      </c>
      <c r="V65" s="15" t="s">
        <v>26</v>
      </c>
      <c r="W65" s="15" t="s">
        <v>26</v>
      </c>
      <c r="X65" s="17"/>
    </row>
    <row r="66" spans="1:24" x14ac:dyDescent="0.2">
      <c r="A66" s="37">
        <v>25.700000000000003</v>
      </c>
      <c r="B66" s="12">
        <v>21.3</v>
      </c>
      <c r="C66" s="12">
        <v>30.6</v>
      </c>
      <c r="D66" s="8">
        <v>20.6</v>
      </c>
      <c r="E66" s="8">
        <v>10</v>
      </c>
      <c r="F66" s="26" t="s">
        <v>21</v>
      </c>
      <c r="G66" s="15">
        <f>G64+"0:03"</f>
        <v>0.21249999999999991</v>
      </c>
      <c r="H66" s="15">
        <f>H64+"0:03"</f>
        <v>0.2541666666666666</v>
      </c>
      <c r="I66" s="15">
        <f>I64+"0:03"</f>
        <v>0.29583333333333323</v>
      </c>
      <c r="J66" s="15">
        <f>J65+"0:03"</f>
        <v>0.29999999999999993</v>
      </c>
      <c r="K66" s="15">
        <f t="shared" ref="K66:R66" si="35">K64+"0:03"</f>
        <v>0.37916666666666654</v>
      </c>
      <c r="L66" s="15">
        <f t="shared" si="35"/>
        <v>0.46249999999999997</v>
      </c>
      <c r="M66" s="15">
        <f t="shared" si="35"/>
        <v>0.54583333333333317</v>
      </c>
      <c r="N66" s="15">
        <f t="shared" si="35"/>
        <v>0.58749999999999991</v>
      </c>
      <c r="O66" s="15">
        <f t="shared" si="35"/>
        <v>0.62916666666666654</v>
      </c>
      <c r="P66" s="15">
        <f t="shared" si="35"/>
        <v>0.66736111111111107</v>
      </c>
      <c r="Q66" s="15">
        <f t="shared" si="35"/>
        <v>0.71249999999999991</v>
      </c>
      <c r="R66" s="15">
        <f t="shared" si="35"/>
        <v>0.87916666666666654</v>
      </c>
      <c r="S66" s="16"/>
      <c r="T66" s="15">
        <f>T64+"0:03"</f>
        <v>0.21249999999999991</v>
      </c>
      <c r="U66" s="15">
        <f>U64+"0:03"</f>
        <v>0.3791666666666666</v>
      </c>
      <c r="V66" s="15">
        <f>V64+"0:03"</f>
        <v>0.54583333333333328</v>
      </c>
      <c r="W66" s="15">
        <f>W64+"0:03"</f>
        <v>0.71249999999999991</v>
      </c>
      <c r="X66" s="17"/>
    </row>
    <row r="67" spans="1:24" x14ac:dyDescent="0.2">
      <c r="A67" s="37">
        <v>29.700000000000003</v>
      </c>
      <c r="B67" s="12">
        <v>25.3</v>
      </c>
      <c r="C67" s="12">
        <v>34.6</v>
      </c>
      <c r="D67" s="8">
        <v>24.6</v>
      </c>
      <c r="E67" s="8">
        <v>9</v>
      </c>
      <c r="F67" s="18" t="s">
        <v>20</v>
      </c>
      <c r="G67" s="15">
        <f t="shared" ref="G67:Q67" si="36">G66+"0:06"</f>
        <v>0.21666666666666659</v>
      </c>
      <c r="H67" s="15">
        <f t="shared" si="36"/>
        <v>0.25833333333333325</v>
      </c>
      <c r="I67" s="15">
        <f t="shared" si="36"/>
        <v>0.29999999999999988</v>
      </c>
      <c r="J67" s="15">
        <f t="shared" si="36"/>
        <v>0.30416666666666659</v>
      </c>
      <c r="K67" s="15">
        <f t="shared" si="36"/>
        <v>0.38333333333333319</v>
      </c>
      <c r="L67" s="15">
        <f t="shared" si="36"/>
        <v>0.46666666666666662</v>
      </c>
      <c r="M67" s="15">
        <f>M66+"0:06"</f>
        <v>0.54999999999999982</v>
      </c>
      <c r="N67" s="15">
        <f t="shared" si="36"/>
        <v>0.59166666666666656</v>
      </c>
      <c r="O67" s="15">
        <f t="shared" si="36"/>
        <v>0.63333333333333319</v>
      </c>
      <c r="P67" s="15">
        <f>P66+"0:06"</f>
        <v>0.67152777777777772</v>
      </c>
      <c r="Q67" s="15">
        <f t="shared" si="36"/>
        <v>0.71666666666666656</v>
      </c>
      <c r="R67" s="15">
        <f>R66+"0:06"</f>
        <v>0.88333333333333319</v>
      </c>
      <c r="S67" s="16"/>
      <c r="T67" s="15">
        <f>T66+"0:06"</f>
        <v>0.21666666666666659</v>
      </c>
      <c r="U67" s="15">
        <f>U66+"0:06"</f>
        <v>0.38333333333333325</v>
      </c>
      <c r="V67" s="15">
        <f>V66+"0:05"</f>
        <v>0.54930555555555549</v>
      </c>
      <c r="W67" s="15">
        <f>W66+"0:06"</f>
        <v>0.71666666666666656</v>
      </c>
      <c r="X67" s="17"/>
    </row>
    <row r="68" spans="1:24" x14ac:dyDescent="0.2">
      <c r="A68" s="37">
        <v>34.200000000000003</v>
      </c>
      <c r="B68" s="12">
        <v>29.8</v>
      </c>
      <c r="C68" s="12">
        <v>39.1</v>
      </c>
      <c r="D68" s="8">
        <v>29.1</v>
      </c>
      <c r="E68" s="8">
        <v>8</v>
      </c>
      <c r="F68" s="25" t="s">
        <v>19</v>
      </c>
      <c r="G68" s="15">
        <f t="shared" ref="G68:O68" si="37">G67+"0:04"</f>
        <v>0.21944444444444436</v>
      </c>
      <c r="H68" s="15">
        <f t="shared" si="37"/>
        <v>0.26111111111111102</v>
      </c>
      <c r="I68" s="15">
        <f t="shared" si="37"/>
        <v>0.30277777777777765</v>
      </c>
      <c r="J68" s="15">
        <f t="shared" si="37"/>
        <v>0.30694444444444435</v>
      </c>
      <c r="K68" s="15">
        <f t="shared" si="37"/>
        <v>0.38611111111111096</v>
      </c>
      <c r="L68" s="15">
        <f t="shared" si="37"/>
        <v>0.46944444444444439</v>
      </c>
      <c r="M68" s="15">
        <f>M67+"0:04"</f>
        <v>0.55277777777777759</v>
      </c>
      <c r="N68" s="15">
        <f t="shared" si="37"/>
        <v>0.59444444444444433</v>
      </c>
      <c r="O68" s="15">
        <f t="shared" si="37"/>
        <v>0.63611111111111096</v>
      </c>
      <c r="P68" s="15">
        <f>P67+"0:04"</f>
        <v>0.67430555555555549</v>
      </c>
      <c r="Q68" s="15">
        <f>Q67+"0:04"</f>
        <v>0.71944444444444433</v>
      </c>
      <c r="R68" s="15">
        <f>R67+"0:04"</f>
        <v>0.88611111111111096</v>
      </c>
      <c r="S68" s="16"/>
      <c r="T68" s="15">
        <f>T67+"0:04"</f>
        <v>0.21944444444444436</v>
      </c>
      <c r="U68" s="15">
        <f>U67+"0:04"</f>
        <v>0.38611111111111102</v>
      </c>
      <c r="V68" s="15">
        <f>V67+"0:05"</f>
        <v>0.5527777777777777</v>
      </c>
      <c r="W68" s="15">
        <f>W67+"0:04"</f>
        <v>0.71944444444444433</v>
      </c>
      <c r="X68" s="17"/>
    </row>
    <row r="69" spans="1:24" x14ac:dyDescent="0.2">
      <c r="A69" s="37">
        <v>35.799999999999997</v>
      </c>
      <c r="B69" s="12">
        <v>31.4</v>
      </c>
      <c r="C69" s="12">
        <v>40.700000000000003</v>
      </c>
      <c r="D69" s="8">
        <v>30.7</v>
      </c>
      <c r="E69" s="8">
        <v>7</v>
      </c>
      <c r="F69" s="18" t="s">
        <v>18</v>
      </c>
      <c r="G69" s="15">
        <f t="shared" ref="G69:R69" si="38">G68+"0:02"</f>
        <v>0.22083333333333324</v>
      </c>
      <c r="H69" s="15">
        <f t="shared" si="38"/>
        <v>0.2624999999999999</v>
      </c>
      <c r="I69" s="15">
        <f t="shared" si="38"/>
        <v>0.30416666666666653</v>
      </c>
      <c r="J69" s="15">
        <f t="shared" si="38"/>
        <v>0.30833333333333324</v>
      </c>
      <c r="K69" s="15">
        <f t="shared" si="38"/>
        <v>0.38749999999999984</v>
      </c>
      <c r="L69" s="15">
        <f t="shared" si="38"/>
        <v>0.47083333333333327</v>
      </c>
      <c r="M69" s="15">
        <f t="shared" si="38"/>
        <v>0.55416666666666647</v>
      </c>
      <c r="N69" s="15">
        <f t="shared" si="38"/>
        <v>0.59583333333333321</v>
      </c>
      <c r="O69" s="15">
        <f t="shared" si="38"/>
        <v>0.63749999999999984</v>
      </c>
      <c r="P69" s="15">
        <f t="shared" si="38"/>
        <v>0.67569444444444438</v>
      </c>
      <c r="Q69" s="15">
        <f t="shared" si="38"/>
        <v>0.72083333333333321</v>
      </c>
      <c r="R69" s="15">
        <f t="shared" si="38"/>
        <v>0.88749999999999984</v>
      </c>
      <c r="S69" s="16"/>
      <c r="T69" s="15">
        <f>T68+"0:02"</f>
        <v>0.22083333333333324</v>
      </c>
      <c r="U69" s="15">
        <f>U68+"0:02"</f>
        <v>0.3874999999999999</v>
      </c>
      <c r="V69" s="15">
        <f>V68+"0:02"</f>
        <v>0.55416666666666659</v>
      </c>
      <c r="W69" s="15">
        <f>W68+"0:02"</f>
        <v>0.72083333333333321</v>
      </c>
      <c r="X69" s="17"/>
    </row>
    <row r="70" spans="1:24" x14ac:dyDescent="0.2">
      <c r="A70" s="37">
        <v>37.299999999999997</v>
      </c>
      <c r="B70" s="12">
        <v>32.9</v>
      </c>
      <c r="C70" s="12">
        <v>42.2</v>
      </c>
      <c r="D70" s="8">
        <v>32.200000000000003</v>
      </c>
      <c r="E70" s="8">
        <v>6</v>
      </c>
      <c r="F70" s="18" t="s">
        <v>17</v>
      </c>
      <c r="G70" s="14">
        <f t="shared" ref="G70:R70" si="39">G69+"0:03"</f>
        <v>0.22291666666666657</v>
      </c>
      <c r="H70" s="14">
        <f t="shared" si="39"/>
        <v>0.26458333333333323</v>
      </c>
      <c r="I70" s="14">
        <f t="shared" si="39"/>
        <v>0.30624999999999986</v>
      </c>
      <c r="J70" s="14">
        <f t="shared" si="39"/>
        <v>0.31041666666666656</v>
      </c>
      <c r="K70" s="14">
        <f t="shared" si="39"/>
        <v>0.38958333333333317</v>
      </c>
      <c r="L70" s="14">
        <f t="shared" si="39"/>
        <v>0.4729166666666666</v>
      </c>
      <c r="M70" s="14">
        <f t="shared" si="39"/>
        <v>0.5562499999999998</v>
      </c>
      <c r="N70" s="14">
        <f t="shared" si="39"/>
        <v>0.59791666666666654</v>
      </c>
      <c r="O70" s="14">
        <f t="shared" si="39"/>
        <v>0.63958333333333317</v>
      </c>
      <c r="P70" s="14">
        <f t="shared" si="39"/>
        <v>0.6777777777777777</v>
      </c>
      <c r="Q70" s="14">
        <f t="shared" si="39"/>
        <v>0.72291666666666654</v>
      </c>
      <c r="R70" s="14">
        <f t="shared" si="39"/>
        <v>0.88958333333333317</v>
      </c>
      <c r="S70" s="16"/>
      <c r="T70" s="14">
        <f>T69+"0:03"</f>
        <v>0.22291666666666657</v>
      </c>
      <c r="U70" s="14">
        <f>U69+"0:03"</f>
        <v>0.38958333333333323</v>
      </c>
      <c r="V70" s="14">
        <f>V69+"0:03"</f>
        <v>0.55624999999999991</v>
      </c>
      <c r="W70" s="14">
        <f>W69+"0:03"</f>
        <v>0.72291666666666654</v>
      </c>
      <c r="X70" s="17"/>
    </row>
    <row r="71" spans="1:24" x14ac:dyDescent="0.2">
      <c r="A71" s="37">
        <v>38.9</v>
      </c>
      <c r="B71" s="12">
        <v>34.5</v>
      </c>
      <c r="C71" s="12">
        <v>43.8</v>
      </c>
      <c r="D71" s="8">
        <v>33.799999999999997</v>
      </c>
      <c r="E71" s="8">
        <v>5</v>
      </c>
      <c r="F71" s="18" t="s">
        <v>16</v>
      </c>
      <c r="G71" s="14" t="s">
        <v>15</v>
      </c>
      <c r="H71" s="15">
        <f>H70+"0:04"</f>
        <v>0.26736111111111099</v>
      </c>
      <c r="I71" s="15">
        <f>I70+"0:04"</f>
        <v>0.30902777777777762</v>
      </c>
      <c r="J71" s="15">
        <f>J70+"0:04"</f>
        <v>0.31319444444444433</v>
      </c>
      <c r="K71" s="15">
        <f>K70+"0:04"</f>
        <v>0.39236111111111094</v>
      </c>
      <c r="L71" s="15">
        <f>L70+"0:04"</f>
        <v>0.47569444444444436</v>
      </c>
      <c r="M71" s="14" t="s">
        <v>15</v>
      </c>
      <c r="N71" s="15">
        <f>N70+"0:04"</f>
        <v>0.60069444444444431</v>
      </c>
      <c r="O71" s="15">
        <f>O70+"0:04"</f>
        <v>0.64236111111111094</v>
      </c>
      <c r="P71" s="15">
        <f>P70+"0:04"</f>
        <v>0.68055555555555547</v>
      </c>
      <c r="Q71" s="14" t="s">
        <v>15</v>
      </c>
      <c r="R71" s="14" t="s">
        <v>15</v>
      </c>
      <c r="S71" s="16"/>
      <c r="T71" s="14" t="s">
        <v>15</v>
      </c>
      <c r="U71" s="15">
        <f>U70+"0:04"</f>
        <v>0.39236111111111099</v>
      </c>
      <c r="V71" s="15">
        <f>V70+"0:04"</f>
        <v>0.55902777777777768</v>
      </c>
      <c r="W71" s="14" t="s">
        <v>15</v>
      </c>
      <c r="X71" s="17"/>
    </row>
    <row r="72" spans="1:24" x14ac:dyDescent="0.2">
      <c r="A72" s="37">
        <v>39</v>
      </c>
      <c r="B72" s="12">
        <v>34.6</v>
      </c>
      <c r="C72" s="12"/>
      <c r="D72" s="8"/>
      <c r="E72" s="8">
        <v>4</v>
      </c>
      <c r="F72" s="19" t="s">
        <v>14</v>
      </c>
      <c r="G72" s="20">
        <f>G70+"0:4"</f>
        <v>0.22569444444444434</v>
      </c>
      <c r="H72" s="21"/>
      <c r="I72" s="21"/>
      <c r="J72" s="21"/>
      <c r="K72" s="21"/>
      <c r="L72" s="21"/>
      <c r="M72" s="20">
        <f>M70+"0:4"</f>
        <v>0.55902777777777757</v>
      </c>
      <c r="N72" s="21"/>
      <c r="O72" s="21"/>
      <c r="P72" s="21"/>
      <c r="Q72" s="20">
        <f>Q70+"0:4"</f>
        <v>0.72569444444444431</v>
      </c>
      <c r="R72" s="20">
        <f>R70+"0:4"</f>
        <v>0.89236111111111094</v>
      </c>
      <c r="S72" s="16"/>
      <c r="T72" s="20">
        <f>T70+"0:4"</f>
        <v>0.22569444444444434</v>
      </c>
      <c r="U72" s="21"/>
      <c r="V72" s="21"/>
      <c r="W72" s="20">
        <f>W70+"0:4"</f>
        <v>0.72569444444444431</v>
      </c>
      <c r="X72" s="17"/>
    </row>
    <row r="73" spans="1:24" x14ac:dyDescent="0.2">
      <c r="A73" s="37"/>
      <c r="B73" s="12"/>
      <c r="C73" s="12"/>
      <c r="D73" s="8"/>
      <c r="E73" s="8"/>
      <c r="F73" s="22"/>
      <c r="G73" s="49">
        <f>G72+"0:5"</f>
        <v>0.22916666666666655</v>
      </c>
      <c r="H73" s="24"/>
      <c r="I73" s="24"/>
      <c r="J73" s="24"/>
      <c r="K73" s="24"/>
      <c r="L73" s="24"/>
      <c r="M73" s="49">
        <f>M72+"0:5"</f>
        <v>0.56249999999999978</v>
      </c>
      <c r="N73" s="24"/>
      <c r="O73" s="24"/>
      <c r="P73" s="24"/>
      <c r="Q73" s="49">
        <f t="shared" ref="Q73:R73" si="40">Q72+"0:5"</f>
        <v>0.72916666666666652</v>
      </c>
      <c r="R73" s="49">
        <f t="shared" si="40"/>
        <v>0.89583333333333315</v>
      </c>
      <c r="S73" s="16"/>
      <c r="T73" s="23">
        <f>T72+"0:5"</f>
        <v>0.22916666666666655</v>
      </c>
      <c r="U73" s="24"/>
      <c r="V73" s="24"/>
      <c r="W73" s="23">
        <f>W72+"0:5"</f>
        <v>0.72916666666666652</v>
      </c>
      <c r="X73" s="17"/>
    </row>
    <row r="74" spans="1:24" x14ac:dyDescent="0.2">
      <c r="A74" s="37">
        <v>49.5</v>
      </c>
      <c r="B74" s="12">
        <v>45.1</v>
      </c>
      <c r="C74" s="12"/>
      <c r="D74" s="8"/>
      <c r="E74" s="8">
        <v>3</v>
      </c>
      <c r="F74" s="13" t="s">
        <v>13</v>
      </c>
      <c r="G74" s="14">
        <f>G73+"0:12"</f>
        <v>0.23749999999999988</v>
      </c>
      <c r="H74" s="14"/>
      <c r="I74" s="15"/>
      <c r="J74" s="15"/>
      <c r="K74" s="15"/>
      <c r="L74" s="15"/>
      <c r="M74" s="14">
        <f>M73+"0:12"</f>
        <v>0.57083333333333308</v>
      </c>
      <c r="N74" s="15"/>
      <c r="O74" s="15"/>
      <c r="P74" s="15"/>
      <c r="Q74" s="14">
        <f>Q73+"0:12"</f>
        <v>0.73749999999999982</v>
      </c>
      <c r="R74" s="14">
        <f>R73+"0:12"</f>
        <v>0.90416666666666645</v>
      </c>
      <c r="S74" s="17"/>
      <c r="T74" s="14">
        <f>T73+"0:12"</f>
        <v>0.23749999999999988</v>
      </c>
      <c r="U74" s="15"/>
      <c r="V74" s="15"/>
      <c r="W74" s="14">
        <f>W73+"0:12"</f>
        <v>0.73749999999999982</v>
      </c>
      <c r="X74" s="17"/>
    </row>
    <row r="75" spans="1:24" x14ac:dyDescent="0.2">
      <c r="A75" s="37">
        <v>52.199999999999996</v>
      </c>
      <c r="B75" s="12">
        <v>47.8</v>
      </c>
      <c r="C75" s="12"/>
      <c r="D75" s="8"/>
      <c r="E75" s="8">
        <v>2</v>
      </c>
      <c r="F75" s="13" t="s">
        <v>12</v>
      </c>
      <c r="G75" s="14">
        <f>G74+"0:3"</f>
        <v>0.2395833333333332</v>
      </c>
      <c r="H75" s="14"/>
      <c r="I75" s="15"/>
      <c r="J75" s="15"/>
      <c r="K75" s="15"/>
      <c r="L75" s="15"/>
      <c r="M75" s="14">
        <f>M74+"0:3"</f>
        <v>0.57291666666666641</v>
      </c>
      <c r="N75" s="15"/>
      <c r="O75" s="15"/>
      <c r="P75" s="15"/>
      <c r="Q75" s="14">
        <f>Q74+"0:3"</f>
        <v>0.73958333333333315</v>
      </c>
      <c r="R75" s="14">
        <f>R74+"0:3"</f>
        <v>0.90624999999999978</v>
      </c>
      <c r="S75" s="17"/>
      <c r="T75" s="14">
        <f>T74+"0:3"</f>
        <v>0.2395833333333332</v>
      </c>
      <c r="U75" s="15"/>
      <c r="V75" s="15"/>
      <c r="W75" s="14">
        <f>W74+"0:3"</f>
        <v>0.73958333333333315</v>
      </c>
      <c r="X75" s="17"/>
    </row>
    <row r="76" spans="1:24" x14ac:dyDescent="0.2">
      <c r="A76" s="37">
        <v>53.199999999999996</v>
      </c>
      <c r="B76" s="12">
        <v>48.8</v>
      </c>
      <c r="C76" s="12"/>
      <c r="D76" s="8"/>
      <c r="E76" s="8">
        <v>1</v>
      </c>
      <c r="F76" s="50" t="s">
        <v>11</v>
      </c>
      <c r="G76" s="20">
        <f>G75+"0:03"</f>
        <v>0.24166666666666653</v>
      </c>
      <c r="H76" s="20"/>
      <c r="I76" s="21"/>
      <c r="J76" s="21"/>
      <c r="K76" s="21"/>
      <c r="L76" s="21"/>
      <c r="M76" s="20">
        <f>M75+"0:03"</f>
        <v>0.57499999999999973</v>
      </c>
      <c r="N76" s="21"/>
      <c r="O76" s="21"/>
      <c r="P76" s="21"/>
      <c r="Q76" s="20">
        <f>Q75+"0:03"</f>
        <v>0.74166666666666647</v>
      </c>
      <c r="R76" s="20">
        <f>R75+"0:03"</f>
        <v>0.9083333333333331</v>
      </c>
      <c r="S76" s="17"/>
      <c r="T76" s="20">
        <f>T75+"0:03"</f>
        <v>0.24166666666666653</v>
      </c>
      <c r="U76" s="21"/>
      <c r="V76" s="21"/>
      <c r="W76" s="20">
        <f>W75+"0:03"</f>
        <v>0.74166666666666647</v>
      </c>
      <c r="X76" s="17"/>
    </row>
    <row r="77" spans="1:24" x14ac:dyDescent="0.2">
      <c r="C77" s="12"/>
    </row>
    <row r="78" spans="1:24" x14ac:dyDescent="0.2">
      <c r="F78" s="51" t="s">
        <v>43</v>
      </c>
    </row>
    <row r="79" spans="1:24" x14ac:dyDescent="0.2">
      <c r="F79" s="52" t="s">
        <v>44</v>
      </c>
    </row>
    <row r="80" spans="1:24" x14ac:dyDescent="0.2">
      <c r="F80" s="53" t="s">
        <v>45</v>
      </c>
    </row>
    <row r="81" spans="6:6" x14ac:dyDescent="0.2">
      <c r="F81" s="54" t="s">
        <v>44</v>
      </c>
    </row>
  </sheetData>
  <printOptions horizontalCentered="1" verticalCentered="1"/>
  <pageMargins left="0.11811023622047245" right="0.11811023622047245" top="0.78740157480314965" bottom="0.78740157480314965" header="0.31496062992125984" footer="0.31496062992125984"/>
  <pageSetup paperSize="9" scale="77" orientation="landscape" horizontalDpi="4294967293" verticalDpi="300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790350 TR-Hart-Mohelno</vt:lpstr>
    </vt:vector>
  </TitlesOfParts>
  <Company>Krajský úřad Kraje Vysočina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Oberreiterová Pavlína Ing.</dc:creator>
  <cp:lastModifiedBy>Oberreiterová Pavlína Ing.</cp:lastModifiedBy>
  <dcterms:created xsi:type="dcterms:W3CDTF">2021-10-25T09:28:35Z</dcterms:created>
  <dcterms:modified xsi:type="dcterms:W3CDTF">2021-10-25T09:29:15Z</dcterms:modified>
</cp:coreProperties>
</file>